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Ex1.xml" ContentType="application/vnd.ms-office.chartex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3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5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7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K:\00000 PLAN NACIONAL DE ESTADISTICA JUDICIAL\8001 Solicitudes de cooperación tramitadas a través de la Fiscalía\Actividad internacional 2022\"/>
    </mc:Choice>
  </mc:AlternateContent>
  <xr:revisionPtr revIDLastSave="0" documentId="13_ncr:1_{DA91F53A-93AC-4D9B-A28C-25A5CBBD5D6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icio" sheetId="6" r:id="rId1"/>
    <sheet name="Solicitudes por Provincias" sheetId="1" r:id="rId2"/>
    <sheet name="Solicitud por país de origen" sheetId="2" r:id="rId3"/>
    <sheet name="Solicitudes por tipo de Delito" sheetId="3" r:id="rId4"/>
    <sheet name="Solic por canal de transmisión" sheetId="4" r:id="rId5"/>
    <sheet name="Comparativa procede solicitudes" sheetId="5" r:id="rId6"/>
  </sheets>
  <definedNames>
    <definedName name="_xlnm._FilterDatabase" localSheetId="5" hidden="1">'Comparativa procede solicitudes'!#REF!</definedName>
    <definedName name="_xlnm._FilterDatabase" localSheetId="4" hidden="1">'Solic por canal de transmisión'!$K$15:$P$15</definedName>
    <definedName name="_xlnm._FilterDatabase" localSheetId="2" hidden="1">'Solicitud por país de origen'!#REF!</definedName>
    <definedName name="_xlnm._FilterDatabase" localSheetId="1" hidden="1">'Solicitudes por Provincias'!#REF!</definedName>
    <definedName name="_xlnm._FilterDatabase" localSheetId="3" hidden="1">'Solicitudes por tipo de Delito'!$J$28:$U$28</definedName>
    <definedName name="_xlchart.v5.0" hidden="1">'Solicitudes por Provincias'!$H$66</definedName>
    <definedName name="_xlchart.v5.1" hidden="1">'Solicitudes por Provincias'!$H$67:$H$113</definedName>
    <definedName name="_xlchart.v5.2" hidden="1">'Solicitudes por Provincias'!$J$67:$J$113</definedName>
    <definedName name="_xlchart.v5.3" hidden="1">'Solicitudes por Provincias'!$H$66</definedName>
    <definedName name="_xlchart.v5.4" hidden="1">'Solicitudes por Provincias'!$H$67:$H$113</definedName>
    <definedName name="_xlchart.v5.5" hidden="1">'Solicitudes por Provincias'!$J$67:$J$113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4" i="1" l="1"/>
  <c r="I114" i="1"/>
  <c r="D114" i="1"/>
  <c r="E114" i="1"/>
  <c r="M63" i="1"/>
  <c r="L63" i="1" l="1"/>
  <c r="K63" i="1"/>
  <c r="J63" i="1"/>
  <c r="D63" i="1" l="1"/>
  <c r="E63" i="1" l="1"/>
  <c r="F63" i="1"/>
  <c r="G63" i="1"/>
  <c r="H63" i="1"/>
  <c r="I63" i="1"/>
</calcChain>
</file>

<file path=xl/sharedStrings.xml><?xml version="1.0" encoding="utf-8"?>
<sst xmlns="http://schemas.openxmlformats.org/spreadsheetml/2006/main" count="348" uniqueCount="106">
  <si>
    <t>ÁLAVA</t>
  </si>
  <si>
    <t>ALICANTE</t>
  </si>
  <si>
    <t>ALMERÍA</t>
  </si>
  <si>
    <t>ASTURIAS</t>
  </si>
  <si>
    <t>BADAJOZ</t>
  </si>
  <si>
    <t>BARCELONA</t>
  </si>
  <si>
    <t>BURGOS</t>
  </si>
  <si>
    <t>CÁDIZ</t>
  </si>
  <si>
    <t>CANTABRIA</t>
  </si>
  <si>
    <t>CASTELLÓN</t>
  </si>
  <si>
    <t>CÓRDOBA</t>
  </si>
  <si>
    <t>GIRONA</t>
  </si>
  <si>
    <t>GRANADA</t>
  </si>
  <si>
    <t>GUADALAJARA</t>
  </si>
  <si>
    <t>HUELVA</t>
  </si>
  <si>
    <t>LÉRIDA</t>
  </si>
  <si>
    <t>LA RIOJA</t>
  </si>
  <si>
    <t>MADRID</t>
  </si>
  <si>
    <t>MÁLAGA</t>
  </si>
  <si>
    <t>MURCIA</t>
  </si>
  <si>
    <t>NAVARRA</t>
  </si>
  <si>
    <t>LAS PALMAS</t>
  </si>
  <si>
    <t>PONTEVEDRA</t>
  </si>
  <si>
    <t>SALAMANCA</t>
  </si>
  <si>
    <t>SEVILLA</t>
  </si>
  <si>
    <t>TARRAGONA</t>
  </si>
  <si>
    <t>TENERIFE</t>
  </si>
  <si>
    <t>TOLEDO</t>
  </si>
  <si>
    <t>VALENCIA</t>
  </si>
  <si>
    <t>ZARAGOZA</t>
  </si>
  <si>
    <t>AUDIENCIA NACIONAL</t>
  </si>
  <si>
    <t>ANTIDROGA</t>
  </si>
  <si>
    <t xml:space="preserve">ANTICORRUPCIÓN </t>
  </si>
  <si>
    <t>UCIF</t>
  </si>
  <si>
    <t>A CORUÑA</t>
  </si>
  <si>
    <t>Total</t>
  </si>
  <si>
    <t>OTRAS PROVINCIAS CON MENOS DE 10 CR TRAMITADAS</t>
  </si>
  <si>
    <t>Alemania</t>
  </si>
  <si>
    <t>Argentina</t>
  </si>
  <si>
    <t>Austria</t>
  </si>
  <si>
    <t>Bulgaria</t>
  </si>
  <si>
    <t>Colombia</t>
  </si>
  <si>
    <t>Dinamarca</t>
  </si>
  <si>
    <t>Eslovaquia</t>
  </si>
  <si>
    <t>Francia</t>
  </si>
  <si>
    <t>Grecia</t>
  </si>
  <si>
    <t>Hungría</t>
  </si>
  <si>
    <t>Italia</t>
  </si>
  <si>
    <t>Polonia</t>
  </si>
  <si>
    <t>Bélgica</t>
  </si>
  <si>
    <t>Portugal</t>
  </si>
  <si>
    <t xml:space="preserve">Reino Unido </t>
  </si>
  <si>
    <t>República Checa</t>
  </si>
  <si>
    <t>Rumania</t>
  </si>
  <si>
    <t>Suecia</t>
  </si>
  <si>
    <t>Suiza</t>
  </si>
  <si>
    <t>Otros</t>
  </si>
  <si>
    <t>Comuncación Directa</t>
  </si>
  <si>
    <t>Eurojust</t>
  </si>
  <si>
    <t>IberRed</t>
  </si>
  <si>
    <t>Magistrados de Enlace</t>
  </si>
  <si>
    <t>Red Judicial Europea</t>
  </si>
  <si>
    <t>Otros, Interporl…</t>
  </si>
  <si>
    <t>Unión Europea</t>
  </si>
  <si>
    <t>Países Iberoamérica</t>
  </si>
  <si>
    <t>-</t>
  </si>
  <si>
    <t>VALLADOLID</t>
  </si>
  <si>
    <t>PALENCIA</t>
  </si>
  <si>
    <t>OURENSE</t>
  </si>
  <si>
    <t>LEÓN</t>
  </si>
  <si>
    <t>GIPUZKOA</t>
  </si>
  <si>
    <t>BIZKAIA</t>
  </si>
  <si>
    <t>ILLES BALEARS</t>
  </si>
  <si>
    <t>Canal de Transmisión</t>
  </si>
  <si>
    <t xml:space="preserve">Comparativa </t>
  </si>
  <si>
    <t>eslovenia</t>
  </si>
  <si>
    <t>Lituania</t>
  </si>
  <si>
    <t>Finlandia</t>
  </si>
  <si>
    <t>Tipo de Delito</t>
  </si>
  <si>
    <t>Blanqueo de Capitales</t>
  </si>
  <si>
    <t>Resto de Delitos</t>
  </si>
  <si>
    <t>Falsedades</t>
  </si>
  <si>
    <t>Defraudación Tributaria</t>
  </si>
  <si>
    <t>Contra el Patrimonio</t>
  </si>
  <si>
    <t>Delitos sin especificar</t>
  </si>
  <si>
    <t>Infracciones Administrativa</t>
  </si>
  <si>
    <t>Tráfico de Drogas</t>
  </si>
  <si>
    <t>Homicidio / Asesinato</t>
  </si>
  <si>
    <r>
      <rPr>
        <b/>
        <sz val="11"/>
        <color theme="4"/>
        <rFont val="Wingdings 3"/>
        <family val="1"/>
        <charset val="2"/>
      </rPr>
      <t></t>
    </r>
    <r>
      <rPr>
        <b/>
        <sz val="11"/>
        <color theme="4"/>
        <rFont val="Verdana"/>
        <family val="2"/>
      </rPr>
      <t xml:space="preserve"> Solicitudes por País de Origen</t>
    </r>
  </si>
  <si>
    <r>
      <rPr>
        <b/>
        <sz val="11"/>
        <color theme="4"/>
        <rFont val="Wingdings 3"/>
        <family val="1"/>
        <charset val="2"/>
      </rPr>
      <t></t>
    </r>
    <r>
      <rPr>
        <b/>
        <sz val="11"/>
        <color theme="4"/>
        <rFont val="Verdana"/>
        <family val="2"/>
      </rPr>
      <t xml:space="preserve"> Solicitudes por Provincias</t>
    </r>
  </si>
  <si>
    <r>
      <rPr>
        <b/>
        <sz val="11"/>
        <color theme="4"/>
        <rFont val="Wingdings 3"/>
        <family val="1"/>
        <charset val="2"/>
      </rPr>
      <t></t>
    </r>
    <r>
      <rPr>
        <b/>
        <sz val="11"/>
        <color theme="4"/>
        <rFont val="Verdana"/>
        <family val="2"/>
      </rPr>
      <t xml:space="preserve"> Solicitudes por tipo de Delito</t>
    </r>
  </si>
  <si>
    <r>
      <rPr>
        <b/>
        <sz val="11"/>
        <color theme="4"/>
        <rFont val="Wingdings 3"/>
        <family val="1"/>
        <charset val="2"/>
      </rPr>
      <t></t>
    </r>
    <r>
      <rPr>
        <b/>
        <sz val="11"/>
        <color theme="4"/>
        <rFont val="Verdana"/>
        <family val="2"/>
      </rPr>
      <t xml:space="preserve"> Solicitudes por Canal de Transmisión</t>
    </r>
  </si>
  <si>
    <r>
      <rPr>
        <b/>
        <sz val="11"/>
        <color theme="4"/>
        <rFont val="Wingdings 3"/>
        <family val="1"/>
        <charset val="2"/>
      </rPr>
      <t></t>
    </r>
    <r>
      <rPr>
        <b/>
        <sz val="11"/>
        <color theme="4"/>
        <rFont val="Verdana"/>
        <family val="2"/>
      </rPr>
      <t xml:space="preserve"> Comparativa de procedencia de las Solicitudes</t>
    </r>
  </si>
  <si>
    <t>ALBACETE</t>
  </si>
  <si>
    <t>JAEN</t>
  </si>
  <si>
    <t>Estafa</t>
  </si>
  <si>
    <t>Paises Bajos</t>
  </si>
  <si>
    <t>Solicitudes</t>
  </si>
  <si>
    <t>Delitos contra la seguridad del tráfico</t>
  </si>
  <si>
    <t>CIUDAD REAL</t>
  </si>
  <si>
    <t>Tráfico de Personas</t>
  </si>
  <si>
    <t>TERUEL</t>
  </si>
  <si>
    <t>OEIs</t>
  </si>
  <si>
    <t>Comisiones Rogatorias</t>
  </si>
  <si>
    <t>Autoridad Central (Mº de Justicia)</t>
  </si>
  <si>
    <t>OEIs y CRs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</si>
</sst>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%"/>
  </numFmts>
  <fonts count="9" x14ac:knownFonts="1">
    <font>
      <sz val="11"/>
      <color theme="1"/>
      <name val="Calibri"/>
      <family val="2"/>
      <scheme val="minor"/>
    </font>
    <font>
      <b/>
      <sz val="11"/>
      <color theme="0"/>
      <name val="Verdana"/>
      <family val="2"/>
    </font>
    <font>
      <b/>
      <sz val="10"/>
      <color theme="4" tint="-0.249977111117893"/>
      <name val="Verdana"/>
      <family val="2"/>
    </font>
    <font>
      <sz val="10"/>
      <color theme="1"/>
      <name val="Verdana"/>
      <family val="2"/>
    </font>
    <font>
      <u/>
      <sz val="11"/>
      <color theme="10"/>
      <name val="Calibri"/>
      <family val="2"/>
      <scheme val="minor"/>
    </font>
    <font>
      <b/>
      <sz val="11"/>
      <color theme="4"/>
      <name val="Verdana"/>
      <family val="2"/>
    </font>
    <font>
      <b/>
      <sz val="11"/>
      <color theme="4"/>
      <name val="Wingdings 3"/>
      <family val="1"/>
      <charset val="2"/>
    </font>
    <font>
      <b/>
      <sz val="14"/>
      <color theme="0"/>
      <name val="Verdana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</fills>
  <borders count="11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medium">
        <color theme="4" tint="0.79998168889431442"/>
      </top>
      <bottom style="medium">
        <color theme="4" tint="0.79998168889431442"/>
      </bottom>
      <diagonal/>
    </border>
    <border>
      <left style="thin">
        <color theme="0"/>
      </left>
      <right style="thin">
        <color theme="0"/>
      </right>
      <top style="medium">
        <color theme="4" tint="0.79998168889431442"/>
      </top>
      <bottom style="medium">
        <color theme="4" tint="0.79998168889431442"/>
      </bottom>
      <diagonal/>
    </border>
    <border>
      <left style="thin">
        <color theme="0"/>
      </left>
      <right/>
      <top style="medium">
        <color theme="4" tint="0.79998168889431442"/>
      </top>
      <bottom style="medium">
        <color theme="4" tint="0.79998168889431442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medium">
        <color theme="0"/>
      </left>
      <right/>
      <top/>
      <bottom/>
      <diagonal/>
    </border>
    <border>
      <left/>
      <right style="medium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medium">
        <color theme="4" tint="0.79998168889431442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9" fontId="8" fillId="0" borderId="0" applyFont="0" applyFill="0" applyBorder="0" applyAlignment="0" applyProtection="0"/>
  </cellStyleXfs>
  <cellXfs count="22">
    <xf numFmtId="0" fontId="0" fillId="0" borderId="0" xfId="0"/>
    <xf numFmtId="0" fontId="0" fillId="0" borderId="1" xfId="0" applyBorder="1"/>
    <xf numFmtId="3" fontId="0" fillId="0" borderId="1" xfId="0" applyNumberFormat="1" applyBorder="1"/>
    <xf numFmtId="0" fontId="1" fillId="3" borderId="2" xfId="0" applyFont="1" applyFill="1" applyBorder="1" applyAlignment="1">
      <alignment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3" fillId="0" borderId="4" xfId="0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0" fontId="2" fillId="2" borderId="3" xfId="0" applyFont="1" applyFill="1" applyBorder="1" applyAlignment="1">
      <alignment horizontal="left" vertical="center"/>
    </xf>
    <xf numFmtId="0" fontId="0" fillId="0" borderId="6" xfId="0" applyBorder="1"/>
    <xf numFmtId="0" fontId="1" fillId="3" borderId="7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1" fillId="3" borderId="2" xfId="0" applyFont="1" applyFill="1" applyBorder="1" applyAlignment="1">
      <alignment horizontal="right" vertical="center" wrapText="1"/>
    </xf>
    <xf numFmtId="1" fontId="0" fillId="0" borderId="1" xfId="0" applyNumberFormat="1" applyBorder="1"/>
    <xf numFmtId="0" fontId="1" fillId="3" borderId="10" xfId="0" applyFont="1" applyFill="1" applyBorder="1" applyAlignment="1">
      <alignment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164" fontId="0" fillId="0" borderId="1" xfId="0" applyNumberFormat="1" applyBorder="1"/>
    <xf numFmtId="165" fontId="0" fillId="0" borderId="1" xfId="2" applyNumberFormat="1" applyFont="1" applyBorder="1"/>
    <xf numFmtId="0" fontId="5" fillId="2" borderId="8" xfId="1" applyFont="1" applyFill="1" applyBorder="1" applyAlignment="1" applyProtection="1">
      <alignment horizontal="left" vertical="center"/>
    </xf>
    <xf numFmtId="0" fontId="5" fillId="2" borderId="0" xfId="1" applyFont="1" applyFill="1" applyBorder="1" applyAlignment="1" applyProtection="1">
      <alignment horizontal="left" vertical="center"/>
    </xf>
    <xf numFmtId="0" fontId="5" fillId="2" borderId="9" xfId="1" applyFont="1" applyFill="1" applyBorder="1" applyAlignment="1" applyProtection="1">
      <alignment horizontal="left" vertical="center"/>
    </xf>
  </cellXfs>
  <cellStyles count="3">
    <cellStyle name="Hipervínculo" xfId="1" builtinId="8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b="1"/>
              <a:t>Evolución</a:t>
            </a:r>
            <a:r>
              <a:rPr lang="es-ES" b="1" baseline="0"/>
              <a:t> de las OEIS </a:t>
            </a:r>
          </a:p>
          <a:p>
            <a:pPr>
              <a:defRPr b="1"/>
            </a:pPr>
            <a:r>
              <a:rPr lang="es-ES" b="1" baseline="0"/>
              <a:t>Años 2013 - 2022</a:t>
            </a:r>
            <a:endParaRPr lang="es-ES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10476797605029876"/>
          <c:y val="0.24765894375707945"/>
          <c:w val="0.86040343818225196"/>
          <c:h val="0.6396498673856772"/>
        </c:manualLayout>
      </c:layout>
      <c:lineChart>
        <c:grouping val="standard"/>
        <c:varyColors val="0"/>
        <c:ser>
          <c:idx val="0"/>
          <c:order val="0"/>
          <c:tx>
            <c:strRef>
              <c:f>'Solicitudes por Provincias'!$C$63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'Solicitudes por Provincias'!$D$15:$M$15</c:f>
              <c:numCache>
                <c:formatCode>General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'Solicitudes por Provincias'!$D$63:$M$63</c:f>
              <c:numCache>
                <c:formatCode>General</c:formatCode>
                <c:ptCount val="10"/>
                <c:pt idx="0">
                  <c:v>2360</c:v>
                </c:pt>
                <c:pt idx="1">
                  <c:v>2595</c:v>
                </c:pt>
                <c:pt idx="2">
                  <c:v>3766</c:v>
                </c:pt>
                <c:pt idx="3">
                  <c:v>4909</c:v>
                </c:pt>
                <c:pt idx="4">
                  <c:v>5303</c:v>
                </c:pt>
                <c:pt idx="5">
                  <c:v>4027</c:v>
                </c:pt>
                <c:pt idx="6">
                  <c:v>4246</c:v>
                </c:pt>
                <c:pt idx="7">
                  <c:v>4552</c:v>
                </c:pt>
                <c:pt idx="8">
                  <c:v>4604</c:v>
                </c:pt>
                <c:pt idx="9">
                  <c:v>5695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A2F-4F77-8AA6-ADE05DBF21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5361343"/>
        <c:axId val="145362175"/>
      </c:lineChart>
      <c:catAx>
        <c:axId val="1453613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45362175"/>
        <c:crosses val="autoZero"/>
        <c:auto val="1"/>
        <c:lblAlgn val="ctr"/>
        <c:lblOffset val="100"/>
        <c:noMultiLvlLbl val="0"/>
      </c:catAx>
      <c:valAx>
        <c:axId val="14536217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4536134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Evolución de las solicitudes por tipo de delito</a:t>
            </a:r>
          </a:p>
          <a:p>
            <a:pPr>
              <a:defRPr/>
            </a:pPr>
            <a:r>
              <a:rPr lang="en-US"/>
              <a:t>Años 2018 - 2022</a:t>
            </a:r>
          </a:p>
          <a:p>
            <a:pPr>
              <a:defRPr/>
            </a:pPr>
            <a:endParaRPr lang="en-US"/>
          </a:p>
        </c:rich>
      </c:tx>
      <c:layout>
        <c:manualLayout>
          <c:xMode val="edge"/>
          <c:yMode val="edge"/>
          <c:x val="0.21537793272024203"/>
          <c:y val="2.979059682757046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31269211195928753"/>
          <c:y val="0.25822463768115944"/>
          <c:w val="0.65042239185750639"/>
          <c:h val="0.5748428049754650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'Solicitudes por tipo de Delito'!$D$15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'Solicitudes por tipo de Delito'!$C$16:$C$27</c:f>
              <c:strCache>
                <c:ptCount val="12"/>
                <c:pt idx="0">
                  <c:v>Blanqueo de Capitales</c:v>
                </c:pt>
                <c:pt idx="1">
                  <c:v>Delitos contra la seguridad del tráfico</c:v>
                </c:pt>
                <c:pt idx="2">
                  <c:v>Resto de Delitos</c:v>
                </c:pt>
                <c:pt idx="3">
                  <c:v>Falsedades</c:v>
                </c:pt>
                <c:pt idx="4">
                  <c:v>Defraudación Tributaria</c:v>
                </c:pt>
                <c:pt idx="5">
                  <c:v>Estafa</c:v>
                </c:pt>
                <c:pt idx="6">
                  <c:v>Tráfico de Personas</c:v>
                </c:pt>
                <c:pt idx="7">
                  <c:v>Contra el Patrimonio</c:v>
                </c:pt>
                <c:pt idx="8">
                  <c:v>Delitos sin especificar</c:v>
                </c:pt>
                <c:pt idx="9">
                  <c:v>Infracciones Administrativa</c:v>
                </c:pt>
                <c:pt idx="10">
                  <c:v>Tráfico de Drogas</c:v>
                </c:pt>
                <c:pt idx="11">
                  <c:v>Homicidio / Asesinato</c:v>
                </c:pt>
              </c:strCache>
            </c:strRef>
          </c:cat>
          <c:val>
            <c:numRef>
              <c:f>'Solicitudes por tipo de Delito'!$D$16:$D$27</c:f>
              <c:numCache>
                <c:formatCode>General</c:formatCode>
                <c:ptCount val="12"/>
                <c:pt idx="0">
                  <c:v>322</c:v>
                </c:pt>
                <c:pt idx="1">
                  <c:v>502</c:v>
                </c:pt>
                <c:pt idx="2">
                  <c:v>0</c:v>
                </c:pt>
                <c:pt idx="3">
                  <c:v>270</c:v>
                </c:pt>
                <c:pt idx="4">
                  <c:v>103</c:v>
                </c:pt>
                <c:pt idx="5">
                  <c:v>2321</c:v>
                </c:pt>
                <c:pt idx="7">
                  <c:v>348</c:v>
                </c:pt>
                <c:pt idx="8">
                  <c:v>0</c:v>
                </c:pt>
                <c:pt idx="9">
                  <c:v>0</c:v>
                </c:pt>
                <c:pt idx="10">
                  <c:v>673</c:v>
                </c:pt>
                <c:pt idx="11">
                  <c:v>128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67-499F-9983-186E18D74DFE}"/>
            </c:ext>
          </c:extLst>
        </c:ser>
        <c:ser>
          <c:idx val="1"/>
          <c:order val="1"/>
          <c:tx>
            <c:strRef>
              <c:f>'Solicitudes por tipo de Delito'!$E$15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'Solicitudes por tipo de Delito'!$C$16:$C$27</c:f>
              <c:strCache>
                <c:ptCount val="12"/>
                <c:pt idx="0">
                  <c:v>Blanqueo de Capitales</c:v>
                </c:pt>
                <c:pt idx="1">
                  <c:v>Delitos contra la seguridad del tráfico</c:v>
                </c:pt>
                <c:pt idx="2">
                  <c:v>Resto de Delitos</c:v>
                </c:pt>
                <c:pt idx="3">
                  <c:v>Falsedades</c:v>
                </c:pt>
                <c:pt idx="4">
                  <c:v>Defraudación Tributaria</c:v>
                </c:pt>
                <c:pt idx="5">
                  <c:v>Estafa</c:v>
                </c:pt>
                <c:pt idx="6">
                  <c:v>Tráfico de Personas</c:v>
                </c:pt>
                <c:pt idx="7">
                  <c:v>Contra el Patrimonio</c:v>
                </c:pt>
                <c:pt idx="8">
                  <c:v>Delitos sin especificar</c:v>
                </c:pt>
                <c:pt idx="9">
                  <c:v>Infracciones Administrativa</c:v>
                </c:pt>
                <c:pt idx="10">
                  <c:v>Tráfico de Drogas</c:v>
                </c:pt>
                <c:pt idx="11">
                  <c:v>Homicidio / Asesinato</c:v>
                </c:pt>
              </c:strCache>
            </c:strRef>
          </c:cat>
          <c:val>
            <c:numRef>
              <c:f>'Solicitudes por tipo de Delito'!$E$16:$E$27</c:f>
              <c:numCache>
                <c:formatCode>General</c:formatCode>
                <c:ptCount val="12"/>
                <c:pt idx="0">
                  <c:v>496</c:v>
                </c:pt>
                <c:pt idx="1">
                  <c:v>490</c:v>
                </c:pt>
                <c:pt idx="2">
                  <c:v>2254</c:v>
                </c:pt>
                <c:pt idx="3">
                  <c:v>137</c:v>
                </c:pt>
                <c:pt idx="4">
                  <c:v>157</c:v>
                </c:pt>
                <c:pt idx="5">
                  <c:v>3110</c:v>
                </c:pt>
                <c:pt idx="7">
                  <c:v>836</c:v>
                </c:pt>
                <c:pt idx="8">
                  <c:v>816</c:v>
                </c:pt>
                <c:pt idx="9">
                  <c:v>452</c:v>
                </c:pt>
                <c:pt idx="10">
                  <c:v>1064</c:v>
                </c:pt>
                <c:pt idx="11">
                  <c:v>150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567-499F-9983-186E18D74DFE}"/>
            </c:ext>
          </c:extLst>
        </c:ser>
        <c:ser>
          <c:idx val="2"/>
          <c:order val="2"/>
          <c:tx>
            <c:strRef>
              <c:f>'Solicitudes por tipo de Delito'!$F$15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'Solicitudes por tipo de Delito'!$C$16:$C$27</c:f>
              <c:strCache>
                <c:ptCount val="12"/>
                <c:pt idx="0">
                  <c:v>Blanqueo de Capitales</c:v>
                </c:pt>
                <c:pt idx="1">
                  <c:v>Delitos contra la seguridad del tráfico</c:v>
                </c:pt>
                <c:pt idx="2">
                  <c:v>Resto de Delitos</c:v>
                </c:pt>
                <c:pt idx="3">
                  <c:v>Falsedades</c:v>
                </c:pt>
                <c:pt idx="4">
                  <c:v>Defraudación Tributaria</c:v>
                </c:pt>
                <c:pt idx="5">
                  <c:v>Estafa</c:v>
                </c:pt>
                <c:pt idx="6">
                  <c:v>Tráfico de Personas</c:v>
                </c:pt>
                <c:pt idx="7">
                  <c:v>Contra el Patrimonio</c:v>
                </c:pt>
                <c:pt idx="8">
                  <c:v>Delitos sin especificar</c:v>
                </c:pt>
                <c:pt idx="9">
                  <c:v>Infracciones Administrativa</c:v>
                </c:pt>
                <c:pt idx="10">
                  <c:v>Tráfico de Drogas</c:v>
                </c:pt>
                <c:pt idx="11">
                  <c:v>Homicidio / Asesinato</c:v>
                </c:pt>
              </c:strCache>
            </c:strRef>
          </c:cat>
          <c:val>
            <c:numRef>
              <c:f>'Solicitudes por tipo de Delito'!$F$16:$F$27</c:f>
              <c:numCache>
                <c:formatCode>General</c:formatCode>
                <c:ptCount val="12"/>
                <c:pt idx="0">
                  <c:v>501</c:v>
                </c:pt>
                <c:pt idx="1">
                  <c:v>360</c:v>
                </c:pt>
                <c:pt idx="2">
                  <c:v>875</c:v>
                </c:pt>
                <c:pt idx="3">
                  <c:v>197</c:v>
                </c:pt>
                <c:pt idx="4">
                  <c:v>226</c:v>
                </c:pt>
                <c:pt idx="5">
                  <c:v>3382</c:v>
                </c:pt>
                <c:pt idx="7">
                  <c:v>845</c:v>
                </c:pt>
                <c:pt idx="8">
                  <c:v>583</c:v>
                </c:pt>
                <c:pt idx="9">
                  <c:v>430</c:v>
                </c:pt>
                <c:pt idx="10">
                  <c:v>979</c:v>
                </c:pt>
                <c:pt idx="11">
                  <c:v>171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567-499F-9983-186E18D74DFE}"/>
            </c:ext>
          </c:extLst>
        </c:ser>
        <c:ser>
          <c:idx val="3"/>
          <c:order val="3"/>
          <c:tx>
            <c:strRef>
              <c:f>'Solicitudes por tipo de Delito'!$G$15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'Solicitudes por tipo de Delito'!$C$16:$C$27</c:f>
              <c:strCache>
                <c:ptCount val="12"/>
                <c:pt idx="0">
                  <c:v>Blanqueo de Capitales</c:v>
                </c:pt>
                <c:pt idx="1">
                  <c:v>Delitos contra la seguridad del tráfico</c:v>
                </c:pt>
                <c:pt idx="2">
                  <c:v>Resto de Delitos</c:v>
                </c:pt>
                <c:pt idx="3">
                  <c:v>Falsedades</c:v>
                </c:pt>
                <c:pt idx="4">
                  <c:v>Defraudación Tributaria</c:v>
                </c:pt>
                <c:pt idx="5">
                  <c:v>Estafa</c:v>
                </c:pt>
                <c:pt idx="6">
                  <c:v>Tráfico de Personas</c:v>
                </c:pt>
                <c:pt idx="7">
                  <c:v>Contra el Patrimonio</c:v>
                </c:pt>
                <c:pt idx="8">
                  <c:v>Delitos sin especificar</c:v>
                </c:pt>
                <c:pt idx="9">
                  <c:v>Infracciones Administrativa</c:v>
                </c:pt>
                <c:pt idx="10">
                  <c:v>Tráfico de Drogas</c:v>
                </c:pt>
                <c:pt idx="11">
                  <c:v>Homicidio / Asesinato</c:v>
                </c:pt>
              </c:strCache>
            </c:strRef>
          </c:cat>
          <c:val>
            <c:numRef>
              <c:f>'Solicitudes por tipo de Delito'!$G$16:$G$27</c:f>
              <c:numCache>
                <c:formatCode>General</c:formatCode>
                <c:ptCount val="12"/>
                <c:pt idx="0">
                  <c:v>519</c:v>
                </c:pt>
                <c:pt idx="1">
                  <c:v>487</c:v>
                </c:pt>
                <c:pt idx="2">
                  <c:v>963</c:v>
                </c:pt>
                <c:pt idx="3">
                  <c:v>176</c:v>
                </c:pt>
                <c:pt idx="4">
                  <c:v>216</c:v>
                </c:pt>
                <c:pt idx="5">
                  <c:v>3905</c:v>
                </c:pt>
                <c:pt idx="7">
                  <c:v>667</c:v>
                </c:pt>
                <c:pt idx="8">
                  <c:v>423</c:v>
                </c:pt>
                <c:pt idx="9">
                  <c:v>424</c:v>
                </c:pt>
                <c:pt idx="10">
                  <c:v>1098</c:v>
                </c:pt>
                <c:pt idx="11">
                  <c:v>188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77-409F-80D5-9FC207298BA2}"/>
            </c:ext>
          </c:extLst>
        </c:ser>
        <c:ser>
          <c:idx val="4"/>
          <c:order val="4"/>
          <c:tx>
            <c:strRef>
              <c:f>'Solicitudes por tipo de Delito'!$H$15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'Solicitudes por tipo de Delito'!$C$16:$C$27</c:f>
              <c:strCache>
                <c:ptCount val="12"/>
                <c:pt idx="0">
                  <c:v>Blanqueo de Capitales</c:v>
                </c:pt>
                <c:pt idx="1">
                  <c:v>Delitos contra la seguridad del tráfico</c:v>
                </c:pt>
                <c:pt idx="2">
                  <c:v>Resto de Delitos</c:v>
                </c:pt>
                <c:pt idx="3">
                  <c:v>Falsedades</c:v>
                </c:pt>
                <c:pt idx="4">
                  <c:v>Defraudación Tributaria</c:v>
                </c:pt>
                <c:pt idx="5">
                  <c:v>Estafa</c:v>
                </c:pt>
                <c:pt idx="6">
                  <c:v>Tráfico de Personas</c:v>
                </c:pt>
                <c:pt idx="7">
                  <c:v>Contra el Patrimonio</c:v>
                </c:pt>
                <c:pt idx="8">
                  <c:v>Delitos sin especificar</c:v>
                </c:pt>
                <c:pt idx="9">
                  <c:v>Infracciones Administrativa</c:v>
                </c:pt>
                <c:pt idx="10">
                  <c:v>Tráfico de Drogas</c:v>
                </c:pt>
                <c:pt idx="11">
                  <c:v>Homicidio / Asesinato</c:v>
                </c:pt>
              </c:strCache>
            </c:strRef>
          </c:cat>
          <c:val>
            <c:numRef>
              <c:f>'Solicitudes por tipo de Delito'!$H$16:$H$27</c:f>
              <c:numCache>
                <c:formatCode>General</c:formatCode>
                <c:ptCount val="12"/>
                <c:pt idx="0">
                  <c:v>592</c:v>
                </c:pt>
                <c:pt idx="1">
                  <c:v>590</c:v>
                </c:pt>
                <c:pt idx="2">
                  <c:v>1153</c:v>
                </c:pt>
                <c:pt idx="3">
                  <c:v>174</c:v>
                </c:pt>
                <c:pt idx="4">
                  <c:v>0</c:v>
                </c:pt>
                <c:pt idx="5">
                  <c:v>4027</c:v>
                </c:pt>
                <c:pt idx="6">
                  <c:v>96</c:v>
                </c:pt>
                <c:pt idx="7">
                  <c:v>583</c:v>
                </c:pt>
                <c:pt idx="8">
                  <c:v>496</c:v>
                </c:pt>
                <c:pt idx="9">
                  <c:v>526</c:v>
                </c:pt>
                <c:pt idx="10">
                  <c:v>1079</c:v>
                </c:pt>
                <c:pt idx="11">
                  <c:v>172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C77-409F-80D5-9FC207298B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505016143"/>
        <c:axId val="1505006991"/>
      </c:barChart>
      <c:catAx>
        <c:axId val="1505016143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505006991"/>
        <c:crosses val="autoZero"/>
        <c:auto val="1"/>
        <c:lblAlgn val="ctr"/>
        <c:lblOffset val="100"/>
        <c:noMultiLvlLbl val="0"/>
      </c:catAx>
      <c:valAx>
        <c:axId val="1505006991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50501614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t" anchorCtr="1"/>
          <a:lstStyle/>
          <a:p>
            <a:pPr>
              <a:defRPr sz="14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400"/>
              <a:t>Solicitudes</a:t>
            </a:r>
            <a:r>
              <a:rPr lang="es-ES" sz="1400" baseline="0"/>
              <a:t> por tipo de delito 2022</a:t>
            </a:r>
            <a:endParaRPr lang="es-ES" sz="1400"/>
          </a:p>
        </c:rich>
      </c:tx>
      <c:layout>
        <c:manualLayout>
          <c:xMode val="edge"/>
          <c:yMode val="edge"/>
          <c:x val="0.2551920806777479"/>
          <c:y val="3.3755274261603376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t" anchorCtr="1"/>
        <a:lstStyle/>
        <a:p>
          <a:pPr>
            <a:defRPr sz="14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7F05-4679-863C-B53F8D5F11A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7F05-4679-863C-B53F8D5F11A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7F05-4679-863C-B53F8D5F11A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8-7F05-4679-863C-B53F8D5F11A2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6-7F05-4679-863C-B53F8D5F11A2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7F05-4679-863C-B53F8D5F11A2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A-7F05-4679-863C-B53F8D5F11A2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7F05-4679-863C-B53F8D5F11A2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C-7F05-4679-863C-B53F8D5F11A2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7F05-4679-863C-B53F8D5F11A2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7F05-4679-863C-B53F8D5F11A2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7-166D-49D6-84EA-8555C847FBD3}"/>
              </c:ext>
            </c:extLst>
          </c:dPt>
          <c:dLbls>
            <c:dLbl>
              <c:idx val="0"/>
              <c:layout>
                <c:manualLayout>
                  <c:x val="0.11450544536080026"/>
                  <c:y val="1.687763713080168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F05-4679-863C-B53F8D5F11A2}"/>
                </c:ext>
              </c:extLst>
            </c:dLbl>
            <c:dLbl>
              <c:idx val="1"/>
              <c:layout>
                <c:manualLayout>
                  <c:x val="5.9532959648032922E-2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F05-4679-863C-B53F8D5F11A2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7-7F05-4679-863C-B53F8D5F11A2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8-7F05-4679-863C-B53F8D5F11A2}"/>
                </c:ext>
              </c:extLst>
            </c:dLbl>
            <c:dLbl>
              <c:idx val="4"/>
              <c:layout>
                <c:manualLayout>
                  <c:x val="1.847582691895178E-2"/>
                  <c:y val="6.75105485232066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3351805846579537"/>
                      <c:h val="0.1438482341606033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6-7F05-4679-863C-B53F8D5F11A2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7F05-4679-863C-B53F8D5F11A2}"/>
                </c:ext>
              </c:extLst>
            </c:dLbl>
            <c:dLbl>
              <c:idx val="6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A-7F05-4679-863C-B53F8D5F11A2}"/>
                </c:ext>
              </c:extLst>
            </c:dLbl>
            <c:dLbl>
              <c:idx val="7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B-7F05-4679-863C-B53F8D5F11A2}"/>
                </c:ext>
              </c:extLst>
            </c:dLbl>
            <c:dLbl>
              <c:idx val="8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C-7F05-4679-863C-B53F8D5F11A2}"/>
                </c:ext>
              </c:extLst>
            </c:dLbl>
            <c:dLbl>
              <c:idx val="9"/>
              <c:layout>
                <c:manualLayout>
                  <c:x val="1.1117454068241444E-2"/>
                  <c:y val="-1.012658408657198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F05-4679-863C-B53F8D5F11A2}"/>
                </c:ext>
              </c:extLst>
            </c:dLbl>
            <c:dLbl>
              <c:idx val="10"/>
              <c:layout>
                <c:manualLayout>
                  <c:x val="0"/>
                  <c:y val="3.5821687178373765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F05-4679-863C-B53F8D5F11A2}"/>
                </c:ext>
              </c:extLst>
            </c:dLbl>
            <c:dLbl>
              <c:idx val="11"/>
              <c:layout>
                <c:manualLayout>
                  <c:x val="1.222306810558791E-2"/>
                  <c:y val="-1.012658227848101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6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166D-49D6-84EA-8555C847FBD3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'Solicitudes por tipo de Delito'!$C$16:$C$27</c:f>
              <c:strCache>
                <c:ptCount val="12"/>
                <c:pt idx="0">
                  <c:v>Blanqueo de Capitales</c:v>
                </c:pt>
                <c:pt idx="1">
                  <c:v>Delitos contra la seguridad del tráfico</c:v>
                </c:pt>
                <c:pt idx="2">
                  <c:v>Resto de Delitos</c:v>
                </c:pt>
                <c:pt idx="3">
                  <c:v>Falsedades</c:v>
                </c:pt>
                <c:pt idx="4">
                  <c:v>Defraudación Tributaria</c:v>
                </c:pt>
                <c:pt idx="5">
                  <c:v>Estafa</c:v>
                </c:pt>
                <c:pt idx="6">
                  <c:v>Tráfico de Personas</c:v>
                </c:pt>
                <c:pt idx="7">
                  <c:v>Contra el Patrimonio</c:v>
                </c:pt>
                <c:pt idx="8">
                  <c:v>Delitos sin especificar</c:v>
                </c:pt>
                <c:pt idx="9">
                  <c:v>Infracciones Administrativa</c:v>
                </c:pt>
                <c:pt idx="10">
                  <c:v>Tráfico de Drogas</c:v>
                </c:pt>
                <c:pt idx="11">
                  <c:v>Homicidio / Asesinato</c:v>
                </c:pt>
              </c:strCache>
            </c:strRef>
          </c:cat>
          <c:val>
            <c:numRef>
              <c:f>'Solicitudes por tipo de Delito'!$H$16:$H$27</c:f>
              <c:numCache>
                <c:formatCode>General</c:formatCode>
                <c:ptCount val="12"/>
                <c:pt idx="0">
                  <c:v>592</c:v>
                </c:pt>
                <c:pt idx="1">
                  <c:v>590</c:v>
                </c:pt>
                <c:pt idx="2">
                  <c:v>1153</c:v>
                </c:pt>
                <c:pt idx="3">
                  <c:v>174</c:v>
                </c:pt>
                <c:pt idx="4">
                  <c:v>0</c:v>
                </c:pt>
                <c:pt idx="5">
                  <c:v>4027</c:v>
                </c:pt>
                <c:pt idx="6">
                  <c:v>96</c:v>
                </c:pt>
                <c:pt idx="7">
                  <c:v>583</c:v>
                </c:pt>
                <c:pt idx="8">
                  <c:v>496</c:v>
                </c:pt>
                <c:pt idx="9">
                  <c:v>526</c:v>
                </c:pt>
                <c:pt idx="10">
                  <c:v>1079</c:v>
                </c:pt>
                <c:pt idx="11">
                  <c:v>172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05-4679-863C-B53F8D5F11A2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38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Evolución de las Solicitudes por Canal de Transmisión</a:t>
            </a:r>
          </a:p>
          <a:p>
            <a:pPr>
              <a:defRPr/>
            </a:pPr>
            <a:r>
              <a:rPr lang="en-US"/>
              <a:t>2018 - 2022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'Solic por canal de transmisión'!$D$15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'Solic por canal de transmisión'!$C$16:$C$22</c:f>
              <c:strCache>
                <c:ptCount val="7"/>
                <c:pt idx="0">
                  <c:v>Autoridad Central (Mº de Justicia)</c:v>
                </c:pt>
                <c:pt idx="1">
                  <c:v>Comuncación Directa</c:v>
                </c:pt>
                <c:pt idx="2">
                  <c:v>Eurojust</c:v>
                </c:pt>
                <c:pt idx="3">
                  <c:v>IberRed</c:v>
                </c:pt>
                <c:pt idx="4">
                  <c:v>Magistrados de Enlace</c:v>
                </c:pt>
                <c:pt idx="5">
                  <c:v>Red Judicial Europea</c:v>
                </c:pt>
                <c:pt idx="6">
                  <c:v>Otros, Interporl…</c:v>
                </c:pt>
              </c:strCache>
            </c:strRef>
          </c:cat>
          <c:val>
            <c:numRef>
              <c:f>'Solic por canal de transmisión'!$D$16:$D$22</c:f>
              <c:numCache>
                <c:formatCode>General</c:formatCode>
                <c:ptCount val="7"/>
                <c:pt idx="0">
                  <c:v>353</c:v>
                </c:pt>
                <c:pt idx="1">
                  <c:v>3424</c:v>
                </c:pt>
                <c:pt idx="2">
                  <c:v>117</c:v>
                </c:pt>
                <c:pt idx="3">
                  <c:v>10</c:v>
                </c:pt>
                <c:pt idx="4">
                  <c:v>83</c:v>
                </c:pt>
                <c:pt idx="5">
                  <c:v>102</c:v>
                </c:pt>
                <c:pt idx="6">
                  <c:v>590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25-4231-A9D7-EF107BF5554A}"/>
            </c:ext>
          </c:extLst>
        </c:ser>
        <c:ser>
          <c:idx val="1"/>
          <c:order val="1"/>
          <c:tx>
            <c:strRef>
              <c:f>'Solic por canal de transmisión'!$E$15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'Solic por canal de transmisión'!$C$16:$C$22</c:f>
              <c:strCache>
                <c:ptCount val="7"/>
                <c:pt idx="0">
                  <c:v>Autoridad Central (Mº de Justicia)</c:v>
                </c:pt>
                <c:pt idx="1">
                  <c:v>Comuncación Directa</c:v>
                </c:pt>
                <c:pt idx="2">
                  <c:v>Eurojust</c:v>
                </c:pt>
                <c:pt idx="3">
                  <c:v>IberRed</c:v>
                </c:pt>
                <c:pt idx="4">
                  <c:v>Magistrados de Enlace</c:v>
                </c:pt>
                <c:pt idx="5">
                  <c:v>Red Judicial Europea</c:v>
                </c:pt>
                <c:pt idx="6">
                  <c:v>Otros, Interporl…</c:v>
                </c:pt>
              </c:strCache>
            </c:strRef>
          </c:cat>
          <c:val>
            <c:numRef>
              <c:f>'Solic por canal de transmisión'!$E$16:$E$22</c:f>
              <c:numCache>
                <c:formatCode>General</c:formatCode>
                <c:ptCount val="7"/>
                <c:pt idx="0">
                  <c:v>302</c:v>
                </c:pt>
                <c:pt idx="1">
                  <c:v>4610</c:v>
                </c:pt>
                <c:pt idx="2">
                  <c:v>154</c:v>
                </c:pt>
                <c:pt idx="3">
                  <c:v>8</c:v>
                </c:pt>
                <c:pt idx="4">
                  <c:v>80</c:v>
                </c:pt>
                <c:pt idx="5">
                  <c:v>189</c:v>
                </c:pt>
                <c:pt idx="6">
                  <c:v>632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F25-4231-A9D7-EF107BF5554A}"/>
            </c:ext>
          </c:extLst>
        </c:ser>
        <c:ser>
          <c:idx val="2"/>
          <c:order val="2"/>
          <c:tx>
            <c:strRef>
              <c:f>'Solic por canal de transmisión'!$F$15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'Solic por canal de transmisión'!$C$16:$C$22</c:f>
              <c:strCache>
                <c:ptCount val="7"/>
                <c:pt idx="0">
                  <c:v>Autoridad Central (Mº de Justicia)</c:v>
                </c:pt>
                <c:pt idx="1">
                  <c:v>Comuncación Directa</c:v>
                </c:pt>
                <c:pt idx="2">
                  <c:v>Eurojust</c:v>
                </c:pt>
                <c:pt idx="3">
                  <c:v>IberRed</c:v>
                </c:pt>
                <c:pt idx="4">
                  <c:v>Magistrados de Enlace</c:v>
                </c:pt>
                <c:pt idx="5">
                  <c:v>Red Judicial Europea</c:v>
                </c:pt>
                <c:pt idx="6">
                  <c:v>Otros, Interporl…</c:v>
                </c:pt>
              </c:strCache>
            </c:strRef>
          </c:cat>
          <c:val>
            <c:numRef>
              <c:f>'Solic por canal de transmisión'!$F$16:$F$22</c:f>
              <c:numCache>
                <c:formatCode>General</c:formatCode>
                <c:ptCount val="7"/>
                <c:pt idx="0">
                  <c:v>192</c:v>
                </c:pt>
                <c:pt idx="1">
                  <c:v>5341</c:v>
                </c:pt>
                <c:pt idx="2">
                  <c:v>214</c:v>
                </c:pt>
                <c:pt idx="3">
                  <c:v>7</c:v>
                </c:pt>
                <c:pt idx="4">
                  <c:v>74</c:v>
                </c:pt>
                <c:pt idx="5">
                  <c:v>189</c:v>
                </c:pt>
                <c:pt idx="6">
                  <c:v>405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F25-4231-A9D7-EF107BF5554A}"/>
            </c:ext>
          </c:extLst>
        </c:ser>
        <c:ser>
          <c:idx val="3"/>
          <c:order val="3"/>
          <c:tx>
            <c:strRef>
              <c:f>'Solic por canal de transmisión'!$G$15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'Solic por canal de transmisión'!$C$16:$C$22</c:f>
              <c:strCache>
                <c:ptCount val="7"/>
                <c:pt idx="0">
                  <c:v>Autoridad Central (Mº de Justicia)</c:v>
                </c:pt>
                <c:pt idx="1">
                  <c:v>Comuncación Directa</c:v>
                </c:pt>
                <c:pt idx="2">
                  <c:v>Eurojust</c:v>
                </c:pt>
                <c:pt idx="3">
                  <c:v>IberRed</c:v>
                </c:pt>
                <c:pt idx="4">
                  <c:v>Magistrados de Enlace</c:v>
                </c:pt>
                <c:pt idx="5">
                  <c:v>Red Judicial Europea</c:v>
                </c:pt>
                <c:pt idx="6">
                  <c:v>Otros, Interporl…</c:v>
                </c:pt>
              </c:strCache>
            </c:strRef>
          </c:cat>
          <c:val>
            <c:numRef>
              <c:f>'Solic por canal de transmisión'!$G$16:$G$22</c:f>
              <c:numCache>
                <c:formatCode>General</c:formatCode>
                <c:ptCount val="7"/>
                <c:pt idx="0">
                  <c:v>239</c:v>
                </c:pt>
                <c:pt idx="1">
                  <c:v>5663</c:v>
                </c:pt>
                <c:pt idx="2">
                  <c:v>311</c:v>
                </c:pt>
                <c:pt idx="3">
                  <c:v>6</c:v>
                </c:pt>
                <c:pt idx="4">
                  <c:v>51</c:v>
                </c:pt>
                <c:pt idx="5">
                  <c:v>147</c:v>
                </c:pt>
                <c:pt idx="6">
                  <c:v>287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13-45C8-A4BA-A8E20C0E3BB6}"/>
            </c:ext>
          </c:extLst>
        </c:ser>
        <c:ser>
          <c:idx val="4"/>
          <c:order val="4"/>
          <c:tx>
            <c:strRef>
              <c:f>'Solic por canal de transmisión'!$H$15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val>
            <c:numRef>
              <c:f>'Solic por canal de transmisión'!$H$16:$H$22</c:f>
              <c:numCache>
                <c:formatCode>General</c:formatCode>
                <c:ptCount val="7"/>
                <c:pt idx="0">
                  <c:v>393</c:v>
                </c:pt>
                <c:pt idx="1">
                  <c:v>5588</c:v>
                </c:pt>
                <c:pt idx="2">
                  <c:v>343</c:v>
                </c:pt>
                <c:pt idx="3">
                  <c:v>10</c:v>
                </c:pt>
                <c:pt idx="4">
                  <c:v>46</c:v>
                </c:pt>
                <c:pt idx="5">
                  <c:v>172</c:v>
                </c:pt>
                <c:pt idx="6">
                  <c:v>365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D37-4C5A-AC1B-019DAE8C87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508065839"/>
        <c:axId val="1508068751"/>
      </c:barChart>
      <c:catAx>
        <c:axId val="1508065839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508068751"/>
        <c:crosses val="autoZero"/>
        <c:auto val="1"/>
        <c:lblAlgn val="ctr"/>
        <c:lblOffset val="100"/>
        <c:noMultiLvlLbl val="0"/>
      </c:catAx>
      <c:valAx>
        <c:axId val="1508068751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5080658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Por Canal de Transmisión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'Solic por canal de transmisión'!$H$15</c:f>
              <c:strCache>
                <c:ptCount val="1"/>
                <c:pt idx="0">
                  <c:v>2022</c:v>
                </c:pt>
              </c:strCache>
            </c:strRef>
          </c:tx>
          <c:explosion val="2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E804-4D6E-A813-D82B83EB040B}"/>
              </c:ext>
            </c:extLst>
          </c:dPt>
          <c:dPt>
            <c:idx val="1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A-E804-4D6E-A813-D82B83EB040B}"/>
              </c:ext>
            </c:extLst>
          </c:dPt>
          <c:dPt>
            <c:idx val="2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E804-4D6E-A813-D82B83EB040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E804-4D6E-A813-D82B83EB040B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E804-4D6E-A813-D82B83EB040B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6-E804-4D6E-A813-D82B83EB040B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8-E804-4D6E-A813-D82B83EB040B}"/>
              </c:ext>
            </c:extLst>
          </c:dPt>
          <c:dLbls>
            <c:dLbl>
              <c:idx val="0"/>
              <c:layout>
                <c:manualLayout>
                  <c:x val="1.8018018018018018E-2"/>
                  <c:y val="3.232324260661500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804-4D6E-A813-D82B83EB040B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A-E804-4D6E-A813-D82B83EB040B}"/>
                </c:ext>
              </c:extLst>
            </c:dLbl>
            <c:dLbl>
              <c:idx val="2"/>
              <c:layout>
                <c:manualLayout>
                  <c:x val="-6.7567567567567571E-3"/>
                  <c:y val="-0.1575758077072481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804-4D6E-A813-D82B83EB040B}"/>
                </c:ext>
              </c:extLst>
            </c:dLbl>
            <c:dLbl>
              <c:idx val="3"/>
              <c:layout>
                <c:manualLayout>
                  <c:x val="0.12950477051855006"/>
                  <c:y val="-0.25050513020126625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6137387387387386"/>
                      <c:h val="0.1107475099809146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E804-4D6E-A813-D82B83EB040B}"/>
                </c:ext>
              </c:extLst>
            </c:dLbl>
            <c:dLbl>
              <c:idx val="4"/>
              <c:layout>
                <c:manualLayout>
                  <c:x val="0.13963963963963963"/>
                  <c:y val="-9.292932249401816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804-4D6E-A813-D82B83EB040B}"/>
                </c:ext>
              </c:extLst>
            </c:dLbl>
            <c:dLbl>
              <c:idx val="5"/>
              <c:layout>
                <c:manualLayout>
                  <c:x val="0.15990990990990991"/>
                  <c:y val="4.0404053258268754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804-4D6E-A813-D82B83EB040B}"/>
                </c:ext>
              </c:extLst>
            </c:dLbl>
            <c:dLbl>
              <c:idx val="6"/>
              <c:layout>
                <c:manualLayout>
                  <c:x val="6.7586011208058447E-2"/>
                  <c:y val="2.424243195496117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804-4D6E-A813-D82B83EB040B}"/>
                </c:ext>
              </c:extLst>
            </c:dLbl>
            <c:dLbl>
              <c:idx val="7"/>
              <c:layout>
                <c:manualLayout>
                  <c:x val="6.0810810810810814E-2"/>
                  <c:y val="9.292932249401805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804-4D6E-A813-D82B83EB040B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'Solic por canal de transmisión'!$C$16:$C$22</c:f>
              <c:strCache>
                <c:ptCount val="7"/>
                <c:pt idx="0">
                  <c:v>Autoridad Central (Mº de Justicia)</c:v>
                </c:pt>
                <c:pt idx="1">
                  <c:v>Comuncación Directa</c:v>
                </c:pt>
                <c:pt idx="2">
                  <c:v>Eurojust</c:v>
                </c:pt>
                <c:pt idx="3">
                  <c:v>IberRed</c:v>
                </c:pt>
                <c:pt idx="4">
                  <c:v>Magistrados de Enlace</c:v>
                </c:pt>
                <c:pt idx="5">
                  <c:v>Red Judicial Europea</c:v>
                </c:pt>
                <c:pt idx="6">
                  <c:v>Otros, Interporl…</c:v>
                </c:pt>
              </c:strCache>
            </c:strRef>
          </c:cat>
          <c:val>
            <c:numRef>
              <c:f>'Solic por canal de transmisión'!$H$16:$H$22</c:f>
              <c:numCache>
                <c:formatCode>General</c:formatCode>
                <c:ptCount val="7"/>
                <c:pt idx="0">
                  <c:v>393</c:v>
                </c:pt>
                <c:pt idx="1">
                  <c:v>5588</c:v>
                </c:pt>
                <c:pt idx="2">
                  <c:v>343</c:v>
                </c:pt>
                <c:pt idx="3">
                  <c:v>10</c:v>
                </c:pt>
                <c:pt idx="4">
                  <c:v>46</c:v>
                </c:pt>
                <c:pt idx="5">
                  <c:v>172</c:v>
                </c:pt>
                <c:pt idx="6">
                  <c:v>365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04-4D6E-A813-D82B83EB040B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113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r>
              <a:rPr lang="es-ES" sz="1100" b="1">
                <a:latin typeface="Verdana" panose="020B0604030504040204" pitchFamily="34" charset="0"/>
                <a:ea typeface="Verdana" panose="020B0604030504040204" pitchFamily="34" charset="0"/>
              </a:rPr>
              <a:t>Comparativa procedencia Solicitudes</a:t>
            </a:r>
          </a:p>
          <a:p>
            <a:pPr>
              <a:defRPr sz="1100" b="1">
                <a:latin typeface="Verdana" panose="020B0604030504040204" pitchFamily="34" charset="0"/>
                <a:ea typeface="Verdana" panose="020B0604030504040204" pitchFamily="34" charset="0"/>
              </a:defRPr>
            </a:pPr>
            <a:r>
              <a:rPr lang="es-ES" sz="1100" b="1">
                <a:latin typeface="Verdana" panose="020B0604030504040204" pitchFamily="34" charset="0"/>
                <a:ea typeface="Verdana" panose="020B0604030504040204" pitchFamily="34" charset="0"/>
              </a:rPr>
              <a:t>2017</a:t>
            </a:r>
            <a:r>
              <a:rPr lang="es-ES" sz="1100" b="1" baseline="0">
                <a:latin typeface="Verdana" panose="020B0604030504040204" pitchFamily="34" charset="0"/>
                <a:ea typeface="Verdana" panose="020B0604030504040204" pitchFamily="34" charset="0"/>
              </a:rPr>
              <a:t> - 2022</a:t>
            </a:r>
            <a:endParaRPr lang="es-ES" sz="1100" b="1">
              <a:latin typeface="Verdana" panose="020B0604030504040204" pitchFamily="34" charset="0"/>
              <a:ea typeface="Verdana" panose="020B0604030504040204" pitchFamily="34" charset="0"/>
            </a:endParaRPr>
          </a:p>
        </c:rich>
      </c:tx>
      <c:layout>
        <c:manualLayout>
          <c:xMode val="edge"/>
          <c:yMode val="edge"/>
          <c:x val="0.18683345263660225"/>
          <c:y val="3.70370370370370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'Comparativa procede solicitudes'!$C$16</c:f>
              <c:strCache>
                <c:ptCount val="1"/>
                <c:pt idx="0">
                  <c:v>Unión Europea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'Comparativa procede solicitudes'!$D$15:$I$15</c:f>
              <c:numCache>
                <c:formatCode>General</c:formatCode>
                <c:ptCount val="6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</c:numCache>
            </c:numRef>
          </c:cat>
          <c:val>
            <c:numRef>
              <c:f>'Comparativa procede solicitudes'!$D$16:$I$16</c:f>
              <c:numCache>
                <c:formatCode>General</c:formatCode>
                <c:ptCount val="6"/>
                <c:pt idx="0">
                  <c:v>7291</c:v>
                </c:pt>
                <c:pt idx="1">
                  <c:v>5819</c:v>
                </c:pt>
                <c:pt idx="2">
                  <c:v>4708</c:v>
                </c:pt>
                <c:pt idx="3">
                  <c:v>7039</c:v>
                </c:pt>
                <c:pt idx="4">
                  <c:v>7423</c:v>
                </c:pt>
                <c:pt idx="5">
                  <c:v>8172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95-45BB-BDB6-6D42D85E2C36}"/>
            </c:ext>
          </c:extLst>
        </c:ser>
        <c:ser>
          <c:idx val="1"/>
          <c:order val="1"/>
          <c:tx>
            <c:strRef>
              <c:f>'Comparativa procede solicitudes'!$C$17</c:f>
              <c:strCache>
                <c:ptCount val="1"/>
                <c:pt idx="0">
                  <c:v>Países Iberoamérica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'Comparativa procede solicitudes'!$D$15:$I$15</c:f>
              <c:numCache>
                <c:formatCode>General</c:formatCode>
                <c:ptCount val="6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</c:numCache>
            </c:numRef>
          </c:cat>
          <c:val>
            <c:numRef>
              <c:f>'Comparativa procede solicitudes'!$D$17:$I$17</c:f>
              <c:numCache>
                <c:formatCode>General</c:formatCode>
                <c:ptCount val="6"/>
                <c:pt idx="0">
                  <c:v>266</c:v>
                </c:pt>
                <c:pt idx="1">
                  <c:v>225</c:v>
                </c:pt>
                <c:pt idx="2">
                  <c:v>267</c:v>
                </c:pt>
                <c:pt idx="3">
                  <c:v>173</c:v>
                </c:pt>
                <c:pt idx="4">
                  <c:v>196</c:v>
                </c:pt>
                <c:pt idx="5">
                  <c:v>266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095-45BB-BDB6-6D42D85E2C36}"/>
            </c:ext>
          </c:extLst>
        </c:ser>
        <c:ser>
          <c:idx val="2"/>
          <c:order val="2"/>
          <c:tx>
            <c:strRef>
              <c:f>'Comparativa procede solicitudes'!$C$18</c:f>
              <c:strCache>
                <c:ptCount val="1"/>
                <c:pt idx="0">
                  <c:v>Otros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'Comparativa procede solicitudes'!$D$15:$I$15</c:f>
              <c:numCache>
                <c:formatCode>General</c:formatCode>
                <c:ptCount val="6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</c:numCache>
            </c:numRef>
          </c:cat>
          <c:val>
            <c:numRef>
              <c:f>'Comparativa procede solicitudes'!$D$18:$I$18</c:f>
              <c:numCache>
                <c:formatCode>General</c:formatCode>
                <c:ptCount val="6"/>
                <c:pt idx="0">
                  <c:v>766</c:v>
                </c:pt>
                <c:pt idx="1">
                  <c:v>338</c:v>
                </c:pt>
                <c:pt idx="2">
                  <c:v>262</c:v>
                </c:pt>
                <c:pt idx="3">
                  <c:v>534</c:v>
                </c:pt>
                <c:pt idx="4">
                  <c:v>864</c:v>
                </c:pt>
                <c:pt idx="5">
                  <c:v>464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095-45BB-BDB6-6D42D85E2C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05020303"/>
        <c:axId val="1505015727"/>
      </c:barChart>
      <c:catAx>
        <c:axId val="150502030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505015727"/>
        <c:crosses val="autoZero"/>
        <c:auto val="1"/>
        <c:lblAlgn val="ctr"/>
        <c:lblOffset val="100"/>
        <c:noMultiLvlLbl val="0"/>
      </c:catAx>
      <c:valAx>
        <c:axId val="150501572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5050203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Comparativa 2022</a:t>
            </a:r>
          </a:p>
        </c:rich>
      </c:tx>
      <c:layout>
        <c:manualLayout>
          <c:xMode val="edge"/>
          <c:yMode val="edge"/>
          <c:x val="0.30349999999999999"/>
          <c:y val="1.388888888888888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AEE1-46B8-8404-8A7829F81B8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AEE1-46B8-8404-8A7829F81B8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AEE1-46B8-8404-8A7829F81B8D}"/>
              </c:ext>
            </c:extLst>
          </c:dPt>
          <c:dLbls>
            <c:dLbl>
              <c:idx val="0"/>
              <c:layout>
                <c:manualLayout>
                  <c:x val="0.1"/>
                  <c:y val="-6.018518518518527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EE1-46B8-8404-8A7829F81B8D}"/>
                </c:ext>
              </c:extLst>
            </c:dLbl>
            <c:dLbl>
              <c:idx val="1"/>
              <c:layout>
                <c:manualLayout>
                  <c:x val="-1.3888888888888888E-2"/>
                  <c:y val="-9.259259259259258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EE1-46B8-8404-8A7829F81B8D}"/>
                </c:ext>
              </c:extLst>
            </c:dLbl>
            <c:dLbl>
              <c:idx val="2"/>
              <c:layout>
                <c:manualLayout>
                  <c:x val="6.3888888888888787E-2"/>
                  <c:y val="4.166666666666658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EE1-46B8-8404-8A7829F81B8D}"/>
                </c:ext>
              </c:extLst>
            </c:dLbl>
            <c:spPr>
              <a:solidFill>
                <a:sysClr val="window" lastClr="FFFFFF">
                  <a:alpha val="75000"/>
                </a:sysClr>
              </a:solidFill>
              <a:ln w="9525"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'Comparativa procede solicitudes'!$C$16:$C$18</c:f>
              <c:strCache>
                <c:ptCount val="3"/>
                <c:pt idx="0">
                  <c:v>Unión Europea</c:v>
                </c:pt>
                <c:pt idx="1">
                  <c:v>Países Iberoamérica</c:v>
                </c:pt>
                <c:pt idx="2">
                  <c:v>Otros</c:v>
                </c:pt>
              </c:strCache>
            </c:strRef>
          </c:cat>
          <c:val>
            <c:numRef>
              <c:f>'Comparativa procede solicitudes'!$I$16:$I$18</c:f>
              <c:numCache>
                <c:formatCode>General</c:formatCode>
                <c:ptCount val="3"/>
                <c:pt idx="0">
                  <c:v>8172</c:v>
                </c:pt>
                <c:pt idx="1">
                  <c:v>266</c:v>
                </c:pt>
                <c:pt idx="2">
                  <c:v>464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E1-46B8-8404-8A7829F81B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99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_xlchart.v5.1</cx:f>
        <cx:nf>_xlchart.v5.0</cx:nf>
      </cx:strDim>
      <cx:numDim type="colorVal">
        <cx:f>_xlchart.v5.2</cx:f>
      </cx:numDim>
    </cx:data>
  </cx:chartData>
  <cx:chart>
    <cx:title pos="t" align="ctr" overlay="0">
      <cx:tx>
        <cx:txData>
          <cx:v>OEIs y CRs 2022</cx:v>
        </cx:txData>
      </cx:tx>
      <cx:txPr>
        <a:bodyPr spcFirstLastPara="1" vertOverflow="ellipsis" horzOverflow="overflow" wrap="square" lIns="0" tIns="0" rIns="0" bIns="0" anchor="ctr" anchorCtr="1"/>
        <a:lstStyle/>
        <a:p>
          <a:pPr algn="ctr" rtl="0">
            <a:defRPr b="1"/>
          </a:pPr>
          <a:r>
            <a:rPr lang="es-ES" sz="1400" b="1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Calibri"/>
            </a:rPr>
            <a:t>OEIs y CRs 2022</a:t>
          </a:r>
        </a:p>
      </cx:txPr>
    </cx:title>
    <cx:plotArea>
      <cx:plotAreaRegion>
        <cx:plotSurface>
          <cx:spPr>
            <a:effectLst>
              <a:softEdge rad="0"/>
            </a:effectLst>
          </cx:spPr>
        </cx:plotSurface>
        <cx:series layoutId="regionMap" uniqueId="{0BF28D87-A73A-46EA-A431-C9957528CB75}">
          <cx:dataLabels>
            <cx:numFmt formatCode="Estándar" sourceLinked="0"/>
            <cx:visibility seriesName="0" categoryName="0" value="1"/>
            <cx:separator>, </cx:separator>
          </cx:dataLabels>
          <cx:dataId val="0"/>
          <cx:layoutPr>
            <cx:regionLabelLayout val="none"/>
            <cx:geography cultureLanguage="es-ES" cultureRegion="ES" attribution="Con tecnología de Bing">
              <cx:geoCache provider="{E9337A44-BEBE-4D9F-B70C-5C5E7DAFC167}">
                <cx:binary>5HzJctw6l+arKLxu6gIgSAJ/1K0IgWROykFKDfbVhpFXA2eCBGfuatmLXnTUE/SyFrXo6F1v/WJ9
0hqsTMvyEHb8pWjFvSEryUMgcabvfAfgv1x3/7hObjfqoEuTrPzHdffnu6Cq8n/88Ud5Hdymm/Iw
Da+VLOVddXgt0z/k3V14ffvHjdq0Yeb/QRCmf1wHG1Xddu/+9V/gaf6tnMvrTRXK7LS+Vf36tqyT
qnzl2ouXDjY3aZg5YVmp8Loif747OrBX64uP//Po3cFtVoVVf97nt3++273t3cEf+0/7YuSDBCZX
1TcgTPVDTAxuEctAn370dweJzPyHyxo7pKZumgY37y8j8jj4cpOC/HxzYEtVf/zfm8fPX5zUpylt
bm7UbVnC9/r0e1d451v8+W68ScLrEB668zkswvMBr2WdVdv19WGp/3znlvnm00TCUtr3l2y5/ZLu
2adV+WNXN//6L3sfwDrtffJMffuL+q1LX078439fT51fqjtyiKhuGdSw+KcftqM7DFctw7QQflAd
flTRg+o+/ocKb35Kb4+SO8r58529qTbJvS3sXNmq7VHkTelMHDlHs9XV47q9aNo/5m86O7QQt6j+
4G5bf3rub+YhpphhxPiD0ujj4PdKE5ubTSSHxw9fnNHLzvYkuaMacI6uUhDlbmr1grc9Cb0ptS2P
Lo/W61/saqbJkIW/EibxoUlNTijC957I+aOG7tW23DQbtV3gVwL3y2p7ktxTmy3TOgP3vTkYSbVJ
Dm5uD16+FZzv6cKb0uLi47/Nj8bf1uJvjNnbGVx+ewa7eeXVdEsOmU4h3ers3r/BvZ+7Pzm0CDJ0
kz+GB/xoMvd29PHfErCkx89+wPsfBfes6GTz8T/Lg8tNeS2/TLWPMm/Kalbn66Ozg5P16nK6tKfw
T3u1PFi4y9XZgeMeYHRgrw/glsX0HGI74IJXHHIb2X+jcR3NxZHtnrvfnMP3mxdkF0YMjDki9+a1
l13wIWdgXpCAXg5TR8nfm+vb6vbVKb0cpz6L7pmYvSmrMEk2GiC3xSYDpPylpX0WflO2dnW0Phqv
rn5pgIBMArrTdWLuRgZAcyY1TP61yHC1URtfDj8TGz6L7qnuCB758f9kX+rrs8Sb0tfRfGofLb/D
436r1y/c9cf/8SttRrcOMTfAozF9cOtd0yGHOqUcWegxqezVcEdJeqs+/ufPmM5n0X3TyW6gFLj+
9NSdS9s69mm8/9LW87XJPc8YO/f8aOmNDnUOxZn5iBl3yzdNPzQMqkP9Zr1cvz2Vu1+f0Muh+klw
Z/b/1evn1cXaXZ79ymxJCfiNSSzrUQN7Idc6NDgxGWaP2RIUdL/W92BspW6z8mdy5aPgjmO8wnk8
3v+m9DU7cpeP6/UiUP3hwhlhk5gGgxy4/fnCWyjFlo45EFjPlTTbfPwPyGDPfWRn2ck9Z/cFN/Ug
t3MvhK5XwtqDxJtSkrhYj1f/XBR8dn6xBpz+qop+MxIXR2vbna+WvzIpU3xo6WhrkLtRZQvBda4b
3Hj8xo/Ejrq+hVLwZ7Kw2DzJ7tnrK4zcM6G3ZbLTq+Oj6S9VlX5IKCaYGQ+ZFu/jJwbACgjwR05u
Dz9dhsP1pv8ZxT1J7qnt1bL8SehNqc3++G/O9JcyqSbgI51bUCvdJwSg3J5TKcahZSIL9EoeLu9l
b/vj/7oJf4ZIfRTc09lrqeFR5E1p7Hw1d53VY5T6agr/jbXStlg7EpAd/pmTmB8drKer2T91DvbR
2bk7n3/891+JqCi6D3vUeigbrV0HQtCKMC2Cn/pHCOLic2i1ZXZuk+QTQ/DD+Oq58J4nfaa2LzfJ
bQZtwG1W3LkJqsjnD3hTfmVPL5wj52DtHs0f1/OrzvVD1B/HHEOr9qFTC8p6Hg71Q4ZNbJB9HYb1
toewvt0kr07m5UrSfi69o6B7/XyL99uRf1tK/Pjva2cljl5dtN8MW8fTk4ur49W35/D9VrTdDgAt
ZUipe+XVtlSmhDL+2Ezew0DjOsw//t/hWm5eXZGXzei58J4VvYqEnsu9KesZT9e/uNoA/RDYxGHp
DxB2l/gnh6ZlQHWMHqHSHhYa36qfqzweBfe09krZ8SjxpvR1cjR3t92kV237x/gMIJ9AVwa40wM8
3cu+9NDQGdC6WH+Z/Tt5SI2vTulld/ss+oXa7ls1B/3B/PZF4v+z6JvS33h9tIR236tr9WPqA85d
x0Qn0M291w/eT7db5hAY96+ob6wA1PzU5psnyT3lvVZ/PMm8La1dgM7mRzPosv1CzQHsZVg3DNN8
IBL3HA9iJdEBRfGvVPvjGvSWbCLot706q5d9b0d6T4Pf0yndkX9T2pxcuPNfupcCXNCwTAv6Iw/8
/J4iTdhqgRAFyPs5wj4vXyb1bfJTeykeBffU95oDPoq8KY1B9T111qt/7hac6Xzunh0ISMBH62+T
xN+PdHV+aGJdp+YjoN0N4OSQGyYz7vuqW/vZQ0zTMtmUBwKS8Ab2tP5EINh/wJ4xvXoZqt/962/K
sObbHTpH88V3sP7fr1ACW5WRAZtf2MsFMKaHCHYyQyv8c5f8eTiYgz4B3sB+75/Q5nPhPU3akOhV
uH3qzgXQ4XOhN6W/M/cS3PJXJmWI5bAllhuM7XZLNOPQZDrh6NP+hk9x/FE7922Ts9tmSzI8fvgi
kfJyJn6S3FHL6y2+J5k3pa65+z3E4W/kcRdHDmx9f1VHv5kqWVysv6d8+41rcLKCjUeXrvNrsSzZ
uo2OAQC9WIVASASnInAE4AEC7TUdT2RW3Ta3cJTlVeW87EDPhfd86KunN57LvCkfOoNCZHG0tH9l
0NtWIp8qRKjz7392a0gTtvzBDiAIig+X9zDIGZQhKeyo/BnlPZPd091jFfJ1EuCZ7JvS4fn2UMD4
FxNvsC+TWdR66pLsEm/bWtPiQLw97MdFaM8Dz7fHAvyfI9+eyX6hw+prB3GeCb0t5blLdz0dua8G
qt+cRS7s6eifOf65u4Yi+psz+H7MDBHINDGcOCAPIWaP9d+aLzAl1mfz1R9Hv4df57cKqujHz34A
fT0K7hnuV3ccP97/pmz28ntp49+IO2AO8yNnNf8O/PUDdgO71HUg0aBBfJ+a9uyGHjLYubq1m5cz
F/R1k82NTMKbnzCd58J75vPt3PVc+E3Z0paMgeO/64sTewpw/uDVhfvNcfDowpl+6occLI/sKSTU
b8ek1yz869eejlI5cLLU/XTm+dm529evfgKtcBR7T/S1naAP16Y3f76DfcFw1g+S9dNp6u1zdrc/
PG9+3zMJO5K3sD3iz3ca8MlwRhfgObWglLWwAb7S3n66ZMAJXUB4cBoHOkHbbgGMl0lVBX++A3oK
yE3dspjJTIMAa/HuoJT1p0sM9vMTaiJThwYEBXrz6dj5iUx6ABNPC/Pw90FWpycyzKoSHozQu4P8
/r7tdCG6E9ikCDsVGbQI4XkY5pdfb9Zwth1ux//N72u/rWkQCFJ37RiXZmxHjRb0osK8X6Zt2AjD
4PIv1ZY9cvIWRSNf0WTaW1E62FCAhJpNu4JUwuu8vBqFcVVP07qOr4yCR2MvDvjcahnOROu3fFbm
DbmKaIMnhlJVLmqtMpGdNkydaF3RnNZaFo5qTYuVMD3euVzL2G1n4PZGZ9SobY/Erdsych4UzVgm
QfKetlV7niRa1gkKFJBTpXFy1qsSMzsotJgJRVXvjZTq2vctCfl5m6I0HtNAo8NxEGbdWRhIfTZ4
qp8jrMULZqXWympz7Xowgt4XPZGN6ApaiSToO1HLii1VzK6Q3lQ2bnolBqxZIjLK3pahVYk6Lmq3
4rEmBubndtsHycivolUVdNO0a4mNPZW6esp1l2Vl73haeMtxbzgp7ritq7BKhU7DrBRMFdqlQa16
zhGNpi2mlhSx7kV/Wb2feSIjQf2hhcZ94hqkp6cWjo0T1uRRIHAu24Ufa2pq4RzPYNm8damX6bIJ
TEMXQdd3G5l04TS1Uj5WRR0uvM7X70JCrDG32naKraoatTJPIidBZu+YTSQv9NwMplnX2AaL+tg2
SqsbGWUWTKUqE100HhoyO+9KUtt5VhTDjPGuZaveaNBM4rQfd1FfhMIaG0Egr9JM125IHemjzJPt
PAMoPS7MsrD7KMKjGNTrsHAIXUNa7TLrzOg0zgLNblRYjkK/LITehOgMWdI89jLSzDQcmaFAsm6E
mUbRnZYahpO0zTDSLKxNvd6KdRH5UUWE6YNGHYMY1d9eFCG3i6DUnlTFUAQ2LuPuzvDTaV/UuBBR
mMemnZGq1RxdFdZd4KcFGzW0IUutGoa/cREPxbizUHWhh5260o0c9I4Dg5wPnq4WjMcFE2aRYNcq
Bq4Lf8jqVQke6WDNT0q76IP2WJd9uJJmNFx4rZ6cDZ7h5S7JUQ+TbYo4Fygs8xnrKXN7I+1OEc5I
6zSdkdh5XatrGaHeSbMuXGSsCY5zn/WRSCvdOG9Cnymbh7xibjekCRGJWbd00ud6v+Gdx1d1XMaR
W0C7sz4ecrZpSi88QaRPJlqkpbno6mY47c1OrwWjeeL2IeqXRNFollOzXgaaRz9IrwqcUrJ6Lquk
moesS0/yVgWnUVHF84ilbNEbpPng67V3avQRsxsal5EDBzRQIIqhba9kkg83Le/9WFBlmhNSNqG0
iaxCc4TwoJYNqo1bWLP0hCqF3DxoqkWPyurSCqvmLNQ9i7iE6MnNUOskE5ilYSK6EPmOmYCDdV0o
Z7KPipMkVd5NZ6aWL/SQgdF4bSWPiyjtHT/G9WlVFOUoboewdImU1iIjKOQOuFc862qwd1GlfjXN
hzCap3GXNqLR02zO9YAEDuoh6ttYj/PAjrIiAiOOZVeLXFbZXai8fJol0rqMwJXcNvfiGYR7b6Xh
pBjrOA7ckBcJjIUHK7WTwDfHteY1uaNbbUhsElfRieoG3Dt53hSnaUCLheogWtWhnxh2pYJ87kUo
uyNNiV1cczTPmQzHTZhbx15uem6IVbrWsNeuVF8brdDBqSKhd006NQnLjymKsxnJzAqcVPXSbbil
2WVRt7p4ljFfyD4E0the8qHINAkEKNhjTRHbXn+WfHCEAl6mQyQ6eJWFQMXIH/7WIcaaNLITxGTu
9EZs3lU9BTUqKjunx4Uu0rgmSOQJQ5NWhf0JL+CdIMILkj6yLQW75Ox8KLidAkDdWLoyDNGEtEjn
xEzb495qo1A0Bcd/P39vyMPXuU+u1zLvVegHD691efrzX89lCv99Ojf8+cPtW2E+/zW+ldvqqdy/
aYuDnu6CYR5w0RZ47PzxBRD6CtS5f+/MVy5+Pw6ClgpUfa/goJ2N1A8Q6F7oAQIBzgEYw7avvWCI
ch0Dyf8AgcxDCifeTbgEqjAo3r4P4xECWYdQmEJuowZl2x1pzyAQUGMIwesWdHh3zXbXE/0RCPSF
DeJtCYws2D/JCYwIG8mf26BRNVqFCi8QbRue5UMzCfW6/YahfzkG4ww200L/iRCCON4dI64Hyg3d
D0TabQIZjZCWjp8t+guuBFhx15MAxGHTMg14SQVgV7r3LWjsV6FfwAgkLqehFtg0bovJUJFo9vpA
X36VnYEM0Njz5cotq2a4hoEGRUd9nAimhYufGAI4NTAVwLmwQ2p3iDgIWRxLGKIyU6fIUxGkjfOD
Q+iAdLevYoBNArDfA8PmgeffglVchxRc3kkmxVApm5mnrw+wxfW7CtGpjtgWXwOK56CW3RF8v7By
Whd3jhRSrLBYrd1ciNFoNAgxPlmPFlPgu8bu+HyxmorzD2sxvz0v7NX0ZDzOhEvEcpLYliZOF05d
iZvXJ/cJ1O+A/k+Tg92cgPqJxfW9FQYckDKlF3eXl+3swwADiavz2+tEhHbpqDtjvDz7xoBoGzS+
WA8M9Q9YJ4R7y9qzm1bXpBVYzZ1f6m5d81NSq2PZslkjrVU6BLZvSVfvzinJ7UAVbt1W0y5Xs7Yg
Du56Ow1MEVqlYQ+kMMdF4HVL1ueDE1TRleq4g3yOR6j0Z7w1JqhSo56w94M0sWM0zA6VPipCfWFo
RDREOiXCK+wnnShQM6EmACg0jApOUzurs2ljJLO4NGLR4NxFRq4E4dXfWhC5hMejIC9GdDgvNN+W
AxWoN6c4K+2QsZOCqFBERXwsq85OB2Kj2lzAhB0SETsyMxe10ne8rjhFkLqMDEOFIs91syjspuSj
lurLCm3zoJz0EgoPbiyaaJhoOFvBC8pqkTWJXSWhYNaqKiO7NyBTqlmYRqLUIig2LGGS6zbshVm/
D3spIrXWO19gb660v3gyHdJTDS36GACkFy8KRJ1MX0pIvz2PhF+qmaVn0zhIPZsNc4D3lZPGLBF+
pgK7adWlEbcflNektpU3G1Mmmmig4IMKpmrkBy9Mx15AhV6kS46y80KGusM671x2WCB/lrZ1bZuy
vuqg4CsLngkoKaeDdQUO6qa6PzWZNcK1fjqo7j2n0VJFCXOjksZjFHObDI0TAgoC8CWiIZvKXk68
fhF17XHE6g+9Vi0ka0+iEiqDsjnWqnJkRvIvifwKIGs/M6ITqp+nrJgxFE+tVMtF3gaLyLNEqBXC
01JRRbodG/xGMzu79E1bUjwO2054/CRSxyW+GmLiQlF6atYQX9Fd7I3aInR4zicFozau41GXlEIH
2JJgQxhDXgreDiKurWk8pIKrFWmiaehpYN6p8IbOGzVFNslJs2jVWCtb0RnLls5kszSaWRyvdG+q
xctmOB7iE0JnmnlCKej7tMy2/079VZ6vkVqy8qz05jI5b9oTZqYiYvg4K1KR6uFq0PwlQC9Bu1QU
+k1dJ89+aSwWLbnFPIY1uq5lIGT0d04uu6KYIDOyjX4WKWX78H8XzFBU2mmriRAKPwV2SovsWPFT
CU/PmkGExSZOfJE3S78pRIYiUaeG8GQuAH+LwYuXg2/O0hgAfTgIq+0XpheYblSfdlXuljxNRNRK
J24yvAgQH3lkVeWNbeJ6jFDoYnxbRaGtDSvKlx32wSJKEOhE1XiTmkp5E6vEOokk4VOP++81Ul2x
yqhT+E6I2wZYK1BMlyHpjzPLdEp1mpXjpIVFpzS75GXgYguteq3FQuPpLGDxmFQ3BinGMa0F93o7
N5RohtSu4LdUmd3HsdPUfFyj4Fxv6ZhZVSw6xRYVZbYKOoCzZniNaeCYXJZuow/Myby0F1EcY7uC
2sMG5gi8V2syJIyMsHE2MCRQbCQjDcloygMgZtq2wcJEqnZKxkuR5ZpaED3mDqloZctIxeD/bcfP
qdWhcaUljW2F6riPkBRhnp9GVO+dIoRiZIDzIw6tUeN2ZYRF3Q31uO/CUyB1JoOUhhsFhjkJAtZN
jaS5TSMKUYXiaNy3nYMV57bX41CosjKcmqt25Hv0sowUkC5FVouEZIU7qHAYWXXCjiMLmzYnmVPJ
uBN+WiZigOJlroBgGflZk7qtl8OYsVYLS4KpYMajk4YZdBQXUTRNm2aYhQZqIM56xTyqPE+UaSKn
bZAPyxIpp0A8cLwSn5p5exI05arTzI2KjIsQZ6Zoc/1OtuWsCULLZnnBhVl2rc1NWrsdy5GdRQlx
WBGgU6/v8qXi8QwXgM48BWaIaHcqZZML2Dv/IUlbUxT9YLhB3h1rQbdorXbj+543MjoI/nkiQ1HF
tTHuOeqculOD7VmDdVzV4I6IlNcxT8urMAyZ4AU/z3Hfur0WWqIsrL/yTF+jspB2XmLTybrMugKq
LLFRFldup2HtPLEg6nl1vOkaKJi9vK7mfVuss8ifdVrEHTlICMo1AwrMh7gf+z4wE6QoHAXfRwy9
KqCcKphdacYgysg3Xb/V+dKjSJ7TyNBGFOebNs3RKB5MarelGiO/+NDmTST4EH/ILOXZnSKmjRhx
VNbfNsrLgGwI2LkpKwSWlUi7M+qF3uqRzeq2FJpVpCM9LaZ6qS4YT1Z5UBZjFUWxwLKgdq388RAk
XIDr+cInyhx7mkbt2CLlGCxSdxvUtMAweQulQ/AvW186oWlELm+1ce9l1qi1uthGg9bbVZ72JySV
2GG5BCXUSuSGNw2lbzg55tGM51HyV17oyYzLjjkYqLxFVGWjhCXWzAL+xkW9tjJTZgBDZXER8X7d
wwlUW8kBCa0FdFGnYTqJs9AfZVlwRVU0yUiJRIyrRHhp7QRBxAQeyno0oDCzkzr8kBErs2mVLJIy
6IGqqTzHjPNVq/wLpOfTIE+lMGQ6slSb200nZ4jUgaCsHTHZjkKzqB2aWvo4wcUNDqt8TSXEX6Om
HawaA0oVNZXIAHJNAHf5jma0xqJFXgzO7/XjQaJ0TGJkow6lF3nlF5MQR0RkXk1HUacXQEnxC8pJ
Pgqtjogw7W59s62EoYZWFGE1RVKXdk0h1hFGx3ltLVtStHasVGoTwyjsNq8Sx2ubbpLUPpZC69pI
eBbNnN7DkVPVUXISxW1mA4YhbhiR9zgb3oO3fajq8rgzuQtrrI8QDadZE4wwCTThd1o8pYah/pY6
IJUY6CcEtDCwrLJbp1pY22WQliPCQBOdPgyArHSRMI2KgODSTnpWQsRIgStmJHD1jGpOl+BahHXi
ucDgesLItZtK5sjRs7AdJVZ6lnulo0OYD1qIkIj7K79s1KbjPvC9wGNKWy9pYPetd+z3dMQCo4PE
iYApLYu+sQkp/uqBXRO+EaVOXrFzz0N6YWOjCEcVr70byYtshFWUneVt3FkCaN9sY2pyYnryLk+K
6BynQSKCCqjirKqSUdSkhq0MhSdAff4lYbah3WMZTlCTa3bRNfk8iDNjmXpZ6TTbhKHzYRiHYQoY
ZkscMc/vj4MoRoLHYXqblpy5pT609lBAIGap0Y+01rg1ATs1RXeS5cNIEbKpPYDMlGSNzUC9g15n
wlK9sr0aoylqmbeOUAU4oQiKQVS1X87bFieCWDR2EqpXl5VqGgEbXyA31/HfdQwuxrtjIzKP05Ta
inbnkZce63487Qi/ACY+FcSPRkFD3LpMUlH6mdsP2YmKShAt8Uz38byp3cZfB3olpJdhJwU2mrTZ
h0BPLrs8G3OlCR76dleTMbiwDg8JVonZjqWW34RJP/YKNkMlO6s9Wjo9RR+Q1wMO6qU5waEkozaT
xnlkDZPMMgKHDGhS8mqs/FYo1jga8EU+uEXIKqf1gaH3IQsbwyhLutMixTbP0HFfd4ALAK2A6UtS
OgwQS2NEtS2bbi6zNj8GIk6bwWauETDgpUhpNvFMMguT4Bb4z8RBgRZCLOhbwXsgi33ASOPQSusJ
w1Et6iHPbR0GHftWIBrNmmZavLYYGmmaddbGAXJQo0Q6qPfhUM9IyY7hxcWLtvdcsLBjn+qzVM+g
QLImShluFirNzoC6HvWSEWE06aiq64lWVZ0bSyBOm7QeA2e8kDxx09AUhld5doQbEWaDazDjMuQ8
da1omBktTHkg+fuQDxemLleGp0MhKYO5Vw5O3xiTqNaxICXZWFAZCoPHpwYBeJLEk76vwXmS2pVK
cz0t04Veax8akpf2gM11aSXAxWPUiqrsTiM8xICPAmUrbGUfWgrGywFT1ojYAa8RMP7NpfI9F7zM
KXH7vlMQmJWfzNXQudUQTUyKXGhJTGs9h84DwW5elmPfS0aQ3h1DavOkwsIAfnFQzC4ZWiTd8JeX
s0vJu4nfKtsKejf0tXnhd9MkNOzICP4uav0mRtGs6rYVW1osPAYkec+4JqK+chreLeKGri3fcmRq
VkLz8uOCxo2TRsNSQoNiHGJ/xBq54n10ZaThh8AyfKh3wZa04iLWmhOJIl9EuLhDYXVchXhqxlZi
62BxWpJAhQBMu4Mq4ppS2rGXXLS15SR+e6rMITNsY6CxyFU4z2SXjc0quPPM4jbiRSdk29mcBXRS
WBUkYi1lUHzqJBKWl3/QGLIjCb0fnQ6uzGGZTOLxsc/T4jTMaEgA6qrmGBzEg/o4uIn74dhK0dpI
vWZUbMn7lufHVjXwpc78qZb2MxpG8rQHWsIUmWyCSR3EY1Zqg53IwnTrfJj4Q7MoVHuXFMkN4c1t
xoz3Kq3OfVpV541RnwAcjZfcU5kzeKa2onllCF5jJ4fAS0PlyDIY+R0bkcGaNH1vF/Vw3lg+QOdi
pJBlR204NcziWPrmVQtpYdTEnsty5QyZj6GczdiUk6i3wRT6GnqgCCrjLq6849KzWmEBceRGWTpW
lN9ROgxTztXGBGwNlquDHxjNKu6K2vZDXH+o0sCbJ2032MTkN9gEVi5VA7dbUBLwc9aV3qTxKktJ
a4P6DLfAbQ29z5KcDnEbzo0YzLBNLIcBuOASSrAotQsN+ABKnL4OTz5xNA808gOF+P8bfa0jIJWf
cVVftPE/v3vyeQ//QeyBwEaHHHgr2CNlwruZoVWBdKALHxhseKMrAwaNMxPOa8K7NS0gtx8ZbH5I
iQ7s9ieymsKbnZ838bebqqC6g8cRBu9g/xEGG4iQfXKNcCCQ4UmUQIsbOrS7ZGMMMKuF/HLT9nVh
M78GO8HQZa1NvE5iiq4bRC8bVXaC1dV1FrSei9FgOlFLO1sNFplWQwdphRfQcEoIF0h5yfvUgGrF
QlrodMi4jBu9OCvqoJ5Z0v9LK/V4PqDUE2zg2nuqR3hWJ1KeaBZtbGgZxs7Qddt2ZxPZXtmrHgIL
UmPoCYanXhKxBdZaehzDvGF7QQWYsehPey1ZBDSsRp1C3rzgks36KpZTVNFM2orrtAf2DliWHooU
tyCsEE2XDXZI++vayKKxIuqmw8qfwMHawi1bg4zzwoP02C5NPdbt1KuA3ZDveQk7D0iXLAdJE6gP
tEW1jaGkTC59po8jFp1TzcMiS6nlVHp1DnsPLiKpIfv/kXcezZHzYJL+RZygAUnwSlPeqSS1zIXR
ToQhQRIA7a/fLPXsTMweNmLPe6lPqk+tllhF4M3MJ9E4Q+jcCrFLhH9lpnmVKKillk88ndgCZdxh
XtKDs508f0jL0bebdeVe2jcxnIE1frHC+0vD4Guq2DOS3ypNbBKmvT/3KU9IlU5SvyCXrrEdGfbS
ht1poo85feTeyTqr3Te8xd/SR8+uI+enhLTuXk19/6zovFHN+ASvKd64U6V+a4871y6Ypg/jq/ki
nfbulk55qZHE/eDRKu91zDkCgyYmr34V2r0DM+1ciWr+FANR26X3BCSG0XMmkkafqrBZX8OhCg5w
7s2IoXxst/CTbkjn/UviBO1HuEBLGG/2L2pc6IGMoXethBrOWpnk2Q+cJsrD2tfQLKo/EV3iy/sW
e7ezDvlqY+c6deF4Qmh8V1r2W97O1aHXo5816La/Y4IUuVLJ8NEalx6NiFm+Bq1zlLg7OJSqsAct
ZrOBfOxOHcRUMZH1LYgTloY1BXfit/C0INiXltGsFFbkiVvRzSNxxfjKP7u2x9g9OjDlkpVfRCPD
c6P6BQpQGxhx5bIZPUM3pA/Yw2dc0sr6JHOcIL60BFNMbWSd+d4Qssz4c3yomqTLm54cuqi7sLAO
c67aPVUJ382rC7vXjPnkheOczsqDduiTLxHWHhJiPzjBLWVttsbOz9mf4cwTqDHbR6BRlsHdsJgM
+RyvuKuT+hSMptljMhv81NFr8Ktjobf1lYMhQ9n53Ee227JVjr8GP6wKXcbtyQ3gc3irz1JRK8xs
QXLwJntRNEIa3JI1bcYQt9hU/WDc3dIVCgjT1i/E5b/7FaMSW8Jr34GLSWoHCr6RR2xqfbq45c01
0ZdS6hTAd4FJh1fYd0qVtZZtWrJceo3xJqzrm9/Rd6iSp6QZ72wOXpcoCtO6Ct+E8f/E2LizvmlL
DGTBpe7Xt9ATiNSb+EcyBJuxIn/KBFb5Qpd8kRFMucDcV0OXdIn9397gAbTg+PH4GFZ5KGDwNeYv
DCyRdjHdhIsLosfCsmOOH6WBCe7UY5dkCn42ka5Th8Dnj8uXZYHbPjmf5VRfoWfzEpKbTRNLYR91
mWDLq0jEl480P3X6DpOuVB+yK/HTzNFp0Jld6Y9QjPtJ9pcmnn4g27/oXkb5wI3O6g4a0ogui1bf
S5ukPfva3iLZ44pZ9cK0JzKHtm6K0xH9jGDgh3FTNFGNdKKLnnU1wg8Y1ZX09lNU1ivKacFCN+l3
ErU/gki/JGuSqse1cERwH0PWFYKaj0WXFwHOIlMs+GwIFF0C25875h5BqucrTXg6jzJJW7/Ge8Cj
uF2H7jm0tn2ees8rM9cDHWKTLsr8vuIv1RhGW6cM4ZaYJZmfp7IJz0xO5qWMErIrlSDbvtKhTWfs
ZK+RqZO3aEU0EapELBA41BT1yuXRCmQTU82jXRvU4ovJ2uw8r573ErfqyyTj8Ex4220NGVRB2Rpn
yrHboDE/vKX9ANt0T2RgUvKYY0NfGAzleHfGHt32DiR60w7Pc7R0e1LNNl3C4VX63S869zn1xreg
xGrNCXdyeMTrrlch/PKQQzU6szvdx6RZTpLNP42efg09/wHF+lqXc3ISIvEBfsEwmhfGZIr9usHO
B581Nw+pUDGa5NQRv6h0wmxiJdtpeFZpP1UvdeBf53J9ox62zUDbActLPTxPPLQ5dB+iGYeSlPOy
yuTMu2Pjcr9Ke0zwv0CJTT+EO60bs7Y2T0aJ92XVdQf4cf6m9T35GgDJecblvI+gJuC4LRhzY5B4
A6nZMRo7+w4CaMp148J5jvS9K5G4tn3zN3hAUIOB9BjZRU7kmpS8y9YuXlI6QurCGzqNlcuymlbm
PnThmvvUna40pLhTZsu2Dob8k5qZM6ehm/jb3o/0pR3KCeP/BOlFFnb2VtctasvGpzIW5iXxZX2c
wbLBcVjtTi3kXTbS4LfXbUoetBmZzQqHHhBTKWifNcTCAeIkyMMY6FYLNK2izZ/AsnsFbzyr1oXk
NZfephnbroh40F+1dKutXMZX4mEmij0bZqxTdtNU/s2qISnoym1hp+HL5x05yYXrzNXkw29pcmxs
ueaD19yXaT0YLN2b3nOQT3nLcsVkX2a6bos6nI5rhdtnCkNZ9E4tkAXy5rLQXmVNaJptJYMu6xrH
5FWvzN594HrxN7nXTO5696Ha9oGd7+HMho0w0cmfJ2SGNcV1aPRkc6ucBDZ9FWPDjSBsRVQeuaNu
AgopV6Z6G5JhzOswucVe+4SL5m2470Q7MBpiX9Ky3Y3E9jcXb8pMzWG8qRlYt7nrjhOpn2CznKZI
VJmmC4gwD7dLY3O9Lm9O5bwS6UXvkW+mPFqGaRdALe37KVBvtDO0SselWtJGaFM8Lm2/zjz1fGfZ
Yk5dsylyomxl/rAnAr9L7Y6I4CFHC2oUjLFEk4Kvq5cCWtIZaebnoPWCLIbyzzwbweCh9KPSi5/F
Y3tEfWpM68iWab1MYqtc7zKFwz2O6mswwQdI5hBzaiO2ofHUu9L+S+uoez/iXTvz6BwHs8k8osyT
P4YvajYUHFijNgzo1qlCaBlPBLa8dH/MXLhpSQSUGILrupoBZwb01A7rrqPlyROygIO95i3zLrWX
VCnwiwLD58WlIzKxRb7U87LzIzZupNtfvFU9j7G+ED5uGwcYH5/W29z4AUwkTIVz3FW4RvbUhgPP
bIwI2uHhtRS+Uwg/PLYwcVJkRQcy209J6D3u/Lw3y3woEzLnc9UfhB8XTFVPQeB9gVI4MBt2hY7n
u6fCW6/Kuggmv8OI68psnWBymWXTkPAjdNoXDw54Xsejwf7ZIi3H2VC7MSL+yUrPyWgsb1auK2wo
KP1WkF1TU0ygFXn3V2SiZDWyYL1rC8yP/pGsMt5iRa7TZWle/j/RrP+jfPC/Yf4HPAV25/8mV//r
8O7/Vqvff+KfUiX/EfgeSDr6OPUS93EEruM/dapH/wPx5ePJENgLjjuFGP1PnYpTv2LIFADn5PEf
NwbK8p+wuR//R+QC0aPA7zwXjY/o/0WnEpyP838KVYAnoJPQmINIpUj2/6dQ7cBqclmPX7xX48Pt
LxGwhzob3dreVfJzACP+zMPNYpV69ZdMK6KfDEfc2AZYkTtnXi8yJKuXr7z5baJyOSxDo/ZD6M0Z
W1h7Ya57FYqITTJMwYaRZ8j24NC75zEaIIg5aIBBz/E5HHn/6nnqkQsHb4Pj+SkWA5nLCOmQ5LX7
05dRim1efdSj42wMptDK9kGhkYBh38DNNIpQbkdN+7M3RDOIwhioxEzky+IQr1jJ71n3y600Dw3U
XobGmW+jbX5ISs0B1mty7Su3zKe6mx58CD/UvbrrwJWnpS7lqem0PFH3QFtbQcrinoMrGRQW2H0+
kxjKeyhtcLDDR1yG8mmUwQqAOyx10Vbln/Hx/SOvTa6MT7/dIZ72xiRzqvhoj00/IUcgzQNSj8Ve
xdhNRuN2udN6446JUWxJ6AZI3vHnqWr/lKwbYBHgW3ZCHg3TM6xiSndu0HT7obPy4kq/LSqHXzuk
cRcmKn+XLMhr+TIk+4rPrdyIDvmKjmPn0CSLc/j+CDSZc5h9UirM31jElaYiXx1QOr1xgPdStVyi
blkuNqDLxbVReJyrJiPGAV/eDzdpow0f+PIOULfeopAQbIdJuXdSnQPbuNCo6xLcqjIJnxc+WAQE
vd2FwcCeG2eazw02x1pYb2vgPSL28Cq9c1ZSHr8frFAhYixyqKcnV61w57kkb1RMdtuaxSl8+gKj
Axsz9cmWd+H7xD9ImfuLbn5bb6YYVx4/ZpAMJ+AhiMDcCJqLLAm2Fw2mvUxYphLQTIsnsAHxqMxC
7icFhBS8XLi62ferGCSKXv/9NjRp2L72jLpZrORF1K8miwx3kZ+X5S7pB2cny7U8fj90IvQ2/34E
stZt3guHHMS8VPnSj8N9InsVtRunqngFAqbbICfzfs2+3LdhZa9sJmcpiHMogejtZOgxRBKTufLH
A/BD1EXqh/tDeg87qYC320AbAfIsU6Qd3i3sz/XCyB9t4jG187GcevEa9RPbNsYE+TQi7BJr8xs+
Q9c2wKh0zEC5KHVLYugPO5JHHEIQ4FFm8At6f0K35yew402mTTQc/l0RRyEZKhP9tLZ9vNEROOYl
kB8T5qQfzliVQCvob9V09PLvMyK8HZ3WEnlk6+SkjKqzaocYwIT3KkOtdMp6LzxCwaxFNQpbxEC6
cheq5nmapjiDH/T9SfJ4enQ9njvN4J04pgEAxS8eYqTBkwtUk2E3LNXdBx2iz9mq9ony+ovOCNRh
MrdPoaSycBCN7v79qrSufhiQ5dfvh6SLb4jdnj0cIndQQkXwzIY/iXDirOmQHCU81k91Z/t0zR3p
BDvk7OrWGkGKdZRN7mhUb+a1HQH94ysd6LKcVxVSM9m3l7GMiqgm2RLH9i9VqDOEmPIlYReUaqZP
zLUiM5FXoiSE+zaq5+A0ed0bXqJ6m5RDmbtR1/7C0hKq8VfN2jCPewXrPUrW1NcqeHVs/IcJvy94
t7SoyET+K7LXP1Hj2bwjy3yLSX/0HXA8vPdaREFuWDRJOL0NdrqUE7tF3GvPszeHz7KavhZRwV/z
x/HY1jIpRoDx1xDAbVENPB/8qitmBSTD7YDu/Luadkz4yWB/yOJZs/2koxRCRd3iSV9w1dYjFsof
DoogMOGivQNC7aCN2+ZlvbIAq1D03Jb1+yylLDRbnPOiqHMG9VWuqdvRJq+AyYhEp9hphmysp+Ud
YmWBSBHJLmS+ua7dirEZuSBSd32opf1yHze5DinWu+/Ve0IBa0cwE5KpaW5Dz9QLF1WYanltFp9v
l2HhG0J495aMLaLkwDU74NK511N9+n7wo5JuE/dNuflAostiqollQVgK8GPBFgvIntSduYpkNVc9
Y02N21BvhmhAItWVPO1RZkjHam4v0wB6Z15KH+RHFT03unsNGzseOgQkaWyXHmIfP31lHz0NwPgZ
YRI6uQ6mfh/P65PCP3eWUbgvOQUqeLaQwsFIkGg93nxUFQAR7lhczS85DG9V73cHkkAFrxPRJ7Vq
g9ua8ezhf8JJsvdgco9U6gArI5bGVLZt8wmH6hyRlnwNVudJ9LuJnTGbfU7zzsTLptMIoSWJbRHQ
2dn0Uxe8dlTjF0KKNQiubzaAZxHSbnmHAfVS8hVecj1MZzbxeSe9sc0D3LzA1eOD6bW5hoFc9o5X
fczdU+t6wwXVDgBGIzCysIz0VpUxrkA7I5gk9ZC6sW4vy+MhXJ36tATL1q42+DEz/tNDG+HdJeOx
exiRgTOLg+xi7yjnQKd0liKv1n55nph7kcmyjmkgFv3H9Q8ua2Hz+Y2/NTJE1r+Kg1mKKQ7YW0hb
cWxKhgyQlhTLnBlPtO7KHNI+2LWresTLTf+B4o5/qib6u+Vd8/N/fFBVoBti6+ttEjookyGt9EF3
bhIGmEg81nn2eBjxFjl5frWRy+LnESujrQjYcNJoTOV29qefLPocWoTMUxvBS4DYH32Yab7AV/J6
EvtAjyBNY8CrGFxhJYRzgLe57j/QK2wyB765G5TOvuciePVqjbZRtOwXR/tb36Xi/v3weEpAPe+d
Tj8lWq0bUkXvdGhvsGxTFvDxZQAw9qJpdA2SEmxTKX1I8bg7gEREDOnYZ1Kv9jo3AYgorvkhZkBZ
XLBktwUsw4h/M/fuK/IT91YSHaq1NXsk4d4O82mCmYe4OzKAU5QYKTamRItvbEqSsymOzwkfyXEK
u5fKb1n+vd4xDVqJyQrGFFZm7/Fg96sZzoI16s1x5ZCtiw/j01/41o5gfqTcM7QdXrk1R6QP+mc5
qDIbwa+f1nKdTqVvirlqzQ5Dk87nNVhv3HU+15E1DyUW/dH9mLkwXNNgmpuzDFV0bi0kHoabDt6S
+BgJbohwCrwHgtB/iNk9ctqFx6iRXV413d8+HoM3Dmpz602lV/hRT968wAM4CfPzaMKwaCNNC7di
3t2hxrt3MNCngMpbwKtxy4eF5fMyYVruMXBw4rLndRpAcwLoGUR3iaUIf1BkLmk/xPCYdWnvkTIS
Yagvf5Yk2HcMlR4Tm58z6MmgIiDDJl9vyMPztrX3Z8TTaPexp6lENlGuWh5GtbAUFSzzxMu+3Npq
HosJzgBPQKDiA5cD9SKI8dFlPIbfz47O4Xs7iQe/KcS8RkUzxAB41QP06HR46mM6nfDGhzOu4DbN
jRrPs9HtQbYm2M4tLmFP54869h47QiT5QVXt6XurcMYoOjXfNJvvYHIa7HjFttDnZgQKGYne39dJ
Mmar6pZdQ5J1q5Jkvs1JHxcOBswLWQZyiSM2wXkPVSobL9wtCR3ONpzwy5tVPMH56PN6HtrXwWLL
gK06HC0DB2E9Eh7YGh2+h+bvByRocRovGqlaOMJoW9t0mEKCzSBxN6FV5IJmSrexHsXC01a221ST
Oa3YDf48PpgHYd6j0HlG+PCjZCLak7I210CIFlS9a/K4VhZDh5AnC6EFGE78WY39kqyzLxH2tpQw
A+K1maMz9btmW//XR48XdlopO34//99f4c1Hoind68Ab7owgmGwV8EwMfV0+uW3RYrGswN03hfTY
mgWBO+y+9yffH1WaCFy0WAUsbzvWQSUtHRps3ljl3tRnleHmFLL28G9O6Meq/cSckUqnX36bRGT/
xspwTcJcCP3qiBG79kOFill9eSttWM4CTAoxeP1erOMLtMz44rvL1o1q/0YEyWBSOafvl1JRQYtJ
UZlh3Z+4ZafvBzv67IRQ6z8//fecjbodl8076zzYXngrHqZHdzfq2/P60JGcRKfRePJULwm4YcAt
4DGa9vL9QCukG+4Efq1GhPu9f/3bxB57Fm+qAAwTNrEcC2C2EGRqYiqDc2nc4NwjAz1/f8pwgxV9
a8CrwqtNOoL5hCXVCy8TZMY83kf4Wzdcs8/Wg8rVnX0MQZJva1c3IPYhs6ve++VSE6f+VP7sUOS5
jgl8fcPquBhKNT4vtVivoa93GEMHoCwvTr0096ZSm3+D4+OzWLYbali8bQF3ZOEw2NswV/yk4b3r
xUR9AW+7WFi31/XYHdFWjwUqwTuQVu2TLEe+Kynit8EPzEXOYfFv8nq8hkrbf099uwlNU7ZbJ5LR
0Va1lwPgqO5V1XwC0/zECzedHMv1cxkkdoeWj0XLfdDP4JL0M7VDJgZUEjEGIVV1kfpQ0zubOUFR
gRL8GDauob1i76WLBw+SwM2beRxOY4Q/FM3wvvvaae5MNFW2YATN1mTuPuJaLtferNFmqgJnO8TO
sR5VuXFn3n80QbAvEVQ9I4PAZh2iIHVz2rouRFxVAkJ31Jc68L5Jkt9lHeNOkLF9RQiHtd35Ekmy
APRbt4OfwBfhqKLTUv0A3FodB2/A29rYR2wxdqxgvFHvxGkvaO2hIRLEOVFLnH1P0EHNgzTpvGnz
PXOzPkLyNwCDVeXYb1cncg+L7/xdqqreugimNotnIJoHnT96l1cxWnrQc9nAvfSXHNHfDFwHJmwg
Jgg+wxJ76Ke+3g5BP2wsS3lUmScPFNTVEQ0WwwhpqiPzbrmrCB0UXzyBdxuyxsOgmsRIpbpaZdR7
pk77bCrvFR3mLrUYo9PwK67mXLDqjRHxjHb4KwjhXxX1iwBhVL6uPZADdKF4A7lPzL0Cq2Z8mfkk
PgpGOyB9Eru3vhsmgjSalmJElIZ6huVrgETEZQXActb1B2Pd7aLFq+dNNOeBjnbNivAZFYlE0Fe3
De9Uuw7CNkQYpX5pR+4fnXI9lTGiNj0NSxb3ftp2iYYBtBjwqEZDQ4ut483Yi3Fljgh6CpRuyo86
wqai1i8oCZK3iWWg45ZfZRP5eWOA20mexOd1gpq1QZwOlvnAF0d+rvvfHm+aswvGaCHLZ+xMyJvd
1c0mcRqY26Rrd0l8lhSKmhzdaX9bgm1OOxmQdJr9p2COLxxnKWPJKVFFHkAfwI5SwCGdYJ6u4K1N
nlSRyFGuVrvW9pdIIE2Ge092fo/okA9ITEXp3WGr4N1RRm+sZtD8nrH7WE3OM5o/n3xlEsbeCi4D
sLyv5KaMneowUKfauQrhcOlek6rzrqPj/jRhM+0RSG4GOVYo+0/YJVoxnGnlbGWPxMeASoQ/zk49
7La597r9hBuwU9qg6OSmDOZYQX7XTkuRuHD8sNjt7GIuQfRiNFXHwfeLNnbV6xyZYkWJDVB/8se0
13p10nhYIsBcuIlCjfqU44cZ8Yft7AiyrxWMFF1ZIJQDzUQwP9UiqHJhZ5yo4SExJblDV/8RQCO/
G9slG7oZDDTUJYbAJg/odACdo4qyBS6CRFQi1KZPNa/blCqpdksTbkK+3lsJn7IpS5H3eh/GTOe+
U69pP/tvSdOEL5Ku4YZoRAxou4GpYbVK+6VJzoC+E94dqj5qD2sXeEUyA8YFf8x28K4whgTqyVnm
L2iMLyFmXqyJ7jK/wxEDlEyITbAGPfC1BBn4kVXVsRck7XhZBBX4lQBwFIoPHZTI0l5iFR7GzitE
XULTduUW4zB/quXBqETtXReVHQPrIWOwQEDEBBSiE/Ua3YEDsa3bnhfv5I54PfqmwwETqFrJdfDQ
NPLrXR1POw00HaWrGW3GxJlwlsTS7scSlQYafwUVLDku0GlBAZUU/szeO2q//NdybW+au+0dpyZk
ddhsxURF2krYHQJGXxz8GCZdFZ1uZYal/DCHuogAWBYmhtUHLGtnPHKsJ3tMrIMDM/olC0pM+VgX
4Ccr73lGqFwm3Dwrn3+2jNX7xKAdEOP/vekHs2RwEEDV+udh7K5u5d7QofzjduHGQaFuWeyUBdKp
U6Wa+8j5AxTs1WGtNFhRx7Acphss5BhWVtCMhxjnZVS2PuGskHDvJHQLamw6JBXbrgKIWEXH39ii
TDpP/jWczTOdOCpjoisIi5G6xp/culCQa+tld94uB9djzmczGVxfiVGc6T5F9wFuxYJoaXSndzj2
IGio+nDcuD92KPOMCZh0z5VpT3qCobKV+OYHs/qXVq/vSW1fS8m/HtcgT2L5tvjLV++CqulZLLdL
ba/V4nwFDRVnhSgvRTNbnsfKfwohPeCDOLxFJ6xWyQWnneiTlCqH2Vnv4cbug7bXeO0J4u5gwqZu
aXUnt8UgWeBgNbedjdHDAb1CJfC0qaXOlnSapdRrHyDGEmbzeqXGTw4zM8+6AxvPkh/M8y+A5UjW
xEgPvfhFDs0fMaLx2IIyUD7eBjh1Rud1V6e4YdUW5kCc0hpvzdhwjIutm0XMf2MIUbWlPI9VcqwC
JVItmq91eJTGQOSeLYCnlPjrVAwojsNbG30gFbSED107h3bqdmtTDoWclq82qo7wA3mxxOpWBw6Q
jtLbzihhHCkvXAyuB5znUjjr2Odrv3boK7q08MvuM9BgGryxudfCwMwtfYplBep0QiG6bfvlfcGZ
FowEPEWvgO/RhBjShulbUwsUSxQ5jVN0HVxnOHjh3tcx9kkclYKxWKvU9uinOFr+gV+PBqQI5KZb
KUamIOpuXI0XzLq/mhXoN1oVqUmu8jFLcaf2st6M1dENp3mz4siLDUraObZ1BMRuDb9bJ2nAWnJa
OGq44NZy7U0j8N/euY7xy7TiYJKg9l/x7d5UrfTew5gDaQgOscM/up3yLoLnj8k5w1EuiCNDnLLB
Y/ULS8rPfum3mLranC7BkDlYUDJLx78r6f9OYJr8oGUZymsx3sN26xu//cRBLqcSog10qLxeay3h
5kuw5LIfU6eyT2uNqKHRBm99+omUrX3ASH+rWUUZ4w/UKwpvFW3nbOH+R4RNDN6OAbxVodcDEvtN
tEmw7bvXvmvDH25n/wbwxja6xCEhRA/XtlNkg2v2F/E6xFz57k5essdN8hqhxHZ4nEySoVlsMgzW
QN2Qb8moKQ892kbB0BEsE7ZC5zCUORmNBSUOQiKxmzJCHRjHCAFE8cM/tIdJHvh/o9D7PQBBK2ZY
OQV4iNcyCg5WrzQ1snSR1owf7FGoaSqJZtCkzwvkX9/P16QJ7KYvaxBaOBIKS9MfGleoHkbybtpZ
F2u6dCBVVQWyA6eRBLnHh/XVVHY7d9HTpGIInsaB4xpZnPAxVnzTZAzdxdZOuhhoTQ8h2B2wiA0c
zKHje6dCCylpxztnfwXqwnNFdyyabcHRWVpL+jEyOAfdDMMPy3KNIa4bcW+UealwstGqHQCV2PpH
O9ZbaLSrJ6dkT7m/oZoNW7gKwBuUjTADL+g/gjy4kdhsiROZLcKuPGERJrvSla9TcOu4GA6qC9WO
eQYBmig3hs04oyQesgVnRXySqJlTXgW/RSxBg0j3wpsNCIQe2ZEoiwaZYuq5qDEMTf8ZYfBEL2LC
iTkcv3IXohgRAp/fdPOMyqTnbsnQ7jmLwcMMML2Ji25so64LwqqsGa2T2uR/kXUeTZEzURb9RYqQ
N1uZ8gUFNDSwyaCdvDcp6dfPUfEtJmY2FZjuAqqkzPfevfdkPeL8BdOkGN5l6yCsuk38XrjKcR3/
5g5Jzjqpq2garUuysPHak5RBmjcXu2kvc1kc7U1Kopu+Yjf5ZWQMMIt4KJ/UtDglVmf4jb5wH5XT
we4Zy6CeNFdhoe+kjfxY16GIaq0hJ2WSUnTa+MvJHJaSteYC7YvLhEtNtYqEJbRMoqJzmOA163Bq
MpNAced9zLWYHnk3Lx6JRo/1EMXMwplYtid7Fpbf1+XRIy2+0cnyQNQ3EU/FblLrR8Oa2wfTUUNF
FJgsXA+L/1gTQ83+uFnf3tK52TX54jIqIOxcKllBvH7BT8TWIRT3tx6reTRWjNiAzCC34fGfleFJ
SVxmmaVdB1nf5aHoPJ3/Ry5ftxS+4XhQfyRDiEEu71utVPZJEyhyaGgT21vlxvXZ8ZaBAA3hOdXS
Apv3Ep+cF2GEasIGZyN1qnl06Kk7LLWHOP+V2Gu3Qz1gYpuLsEyNB9VEwlJmsp1VNancXNmHseI4
zgfuWFpE0vWe79JTEnNXu5OJw3teyuykJzGdi07KxuqUnF9CzfZrmaMQ2j871fhX4P/JO/M2FTWh
cpE9JKmChs58osEjNuCEDWyrfckEpaJarEeta34qFEg+hDIzPNqa8o+8XUWpMLEWugnRKqv/oy1t
H6WlSE94qiIOSV8u6MgMbWahn2eDvJTUiQQr28a4WgZ7Lg/VEstz7MUHfFH1kdzMz/uX5yw3ydZP
r+nkGTejW4adJVx6kArd9/612t3bjV0IP7EoGBR1sM6pR8BfXbRg0TPnitZPvbIm9K181qhJHvKk
OYaYor7eH9Z8/FBr0yUTqzf72m25gEdTfS5tsz/ZbdV8f+ro83ozkLjqVN7WwtXxNzpVxPyCCZYq
aqouZ4pyF5JFodcI6lWK+lzSU1FlnogNOWHZAFSYSZvijcJ+UNSyPK+rRGhNVDc+l5vCMzUzliYy
nMdGg7iWmGt3aaxM41N3N2bkzzQr6QM5FI2/rrURiU3R7upJnJsmjr6fzhtwFWAm7MjazdNPLH1D
vAG5tMTE1+CC18orgAWKoQeudOOrFk9O0KUz27T4W24KdLLpaURgPvVycXzPs5YI/c/azaJtPhh3
KzQ9hrwafRnhDIo/Kpk+56U3nVtp13QfVvbMePPJ7jrj4qxF/uyuA+sVhqv8ak7Zciu68aOZO+vF
W5P2WRd/N3uGPTh4DOTSPcXKwc5sbceeLnbQ+tqPblmOWNEJriV34WfEa4YmdZgXPb5RVEeJ1qTS
XxTvbJsQoBr6tftDMrrnuI6DfpsRxbodn1TDIVm/DO94wMpfEuOzWujmqxjGqJldsXk4/HSuzOP3
2LQat+2qjyOKZ+eabQ+uMhXnNm4O7Qx2i0Qh1I7cMl+UzashU3GYlLEjxI0C5sVmQMA327JJbXi/
Cu9PoRexutMmeqCYC/IBdMjIu+fOgZyo6Syvc1CiLOuMw6zsqGZcGQhqFrHTvVY71X1Myml7yGNM
pD7TqyLs20QnZs0ogIxnZ19mA0cEVLMKgx5WBqYuCOh1nlWHEofJA8Zx8bDg2qSbhMRQbN6CZWnx
R9jjHyNViCkznhgqvbgUjjAeNHs1H9J5T7iURZyQLK1Ev6Rh5jReeH/G+4PCxDPEIU2h1WqFQDSE
UeaRGeGSyc7zEmaljsl30MddbZdGFDduESau1r1kKWbP72cfAIi0uPp2dS60F5L4zAZUZzVDKg+w
KI0nzvff11NFGn1PlwqzKIP7665ur3u/GxdjDRKzOddqT22++UJW5o6QbedT5WAiodFh6yrgfCxV
+9j0mY0DgIhYZ+T83XqTRol1SJdFvrSVdmo82T4Kj5RklsfmblgwFPo9Ga+wlPK3l6FyLzhsL03c
e2dzZiY8uu1EvqH4HY9dc7C2ee5cbuPidrF3ldV3T6OID2KorGtfCMBn9xe2SBsRJPT950a13+93
Qz5YaTSgpgcxabizkZsaqyUfNcm87HCCxr7SO8k1N3/ffwp2caIepEg3l1G7mY5oavJLPXXP36vl
oKqXcilzfln530OMQT2rteysLCvfzHNKlXjoKLvi+tpDGrh+f5SREBmdIrq/B/fL5f5G1HgmAjWz
Fy1Uc/q4lsFclW+XIyBUBo/uGthV6u7ud+Fgka9tUBP0xy4p/9nEDB7c7WFqKaJsNxtQzIwnxfLk
obTz8Yw6xnRbN366Esf/bIzmtezNv7pqzXsUgvQwEhtA0MuVK/U6GXuDwdKa2sqeQe6CM7S6uIZS
vEy9axMmrG18D07UFyr6Gc6Z/f3iYJqHun/KaF/Gorcfi4FB4ICiw2ukgiJSiRM3LUGcrCRo6VRf
lUMWfca45eNMKf2lWPId1rb65CrK4XtwSzl6GXC1+/dll4YuP31/w+3mv7mSlHsL0mBYDAUeJrP3
E682bz0bjZX1TxAymgOmOI97k9xJXJfjpYFC5uO2UQ8aIdfI5YL0PYfgjTZx+TbY3Y6TnibHdnCr
h3GT/1Msz0FvKcEw9M1eMVP3FdvFM/aI8nez1tH3IjcJgBCaSRtmqPOxvxt0vjeT3mzjk9Z6czCZ
uslWQwbFs3CbdVjU/mTiJenFcJBa3u8A6ZPnqumwhymJKba2yTNxgeZjtpoldE07eaqPra2OV2VZ
WBvbdPn2sd29UM00m+HUteEkcYvZCWLO3UTQOKogVsnyjBr5NzZm5ef3Le/OVZRk2R/YEcunahNr
X8WW+7+bwzw9xiy+adzGpmlNhnHLk+mi8oZmRa781O//yk6qP4rT7Ih+Fc+6F2Nv4bNYUppnk4X1
BuHtVcTdLoHyQrW+zozS56uFzXlXVJV7xpwYTuakv0rbebzvlthYdvf/1pTZvFdnBoPL5mC575hy
+6gtmcTmIGz8apZpaM6G/unZTrQST/t+0aVBpXdfIu43jCZxHblKC4VFBcJ0X+XuD2u8lFBq2Dbs
dFpHiFfNftUS7XXWy+c4b6bfsVU/42c+6PpaoY1B5tCGfFcOhCXuz796pULPmWi+1st8L2BQfBdm
S88QfMjtZc+L+MskTN2qWKu0IrOOY2d2b9JJ9ikUo/tsX++ym23F7OPEXqDtaoQSAGNsRQKMS3nQ
x+Xrey3TrOXIZln530tBMQ7wfZBiTWHAdGiKjzqdnlaM579pm3dgG+bXu6uIlLfbnAZUtN9QIbcN
l6ER78i0HFnKvKPs7RVFWPwD/TW8WY5CoVIiOlvwgZm60gW43tSzDU8J3GELD+egUMBDqFxYcqbl
pBkbqrJV0h+pIfcDjXOkuacKwfoyDtXqi6J7UXQNu9qi8nKlE2sv2cVkL1dAVb6dKcnOGYxu49TS
cs+0bCz+LMCWxOgUtzuM48ZrOmMlwoF91ErDDcaEWNZgyhqUMo6YNl6VKDYsXJSWWz3mkvR0XYp1
57aquu/VI5P2+tddThqlmEIrViKgp/RWvQD7yzitObhT7rx0RvarV7r2JS+aisSlsZOb38qSzVee
2sbF0KYXvUjRiNWpe8phGAfYAbtdqQzv7VDIQ8XsGmXqvZRAAxIumUO1fVok8mVh+nK9/w65bb/n
i52fCZV93IVuU3ObqzEt6Ot1+lWb5vKujhXYgUx83ZU6mxo9nBqXLoI50k120sHww5AhbZ2WcJro
QrQK9IZYsx4mrAaYdVxm5r7m4ISwaus/D52GEMkoSz+QPP9FJ27gQRuHo2FI1sluvrrTOuEiBDS1
Wrbk/Rl/2UpMutpi3tW1oEcawyx4iFmigGnU0b0kSN2CDEomc5J4SY8xpCEW7j18L5YJFl9Z/GAi
wRRtq1Lrau1R71nfXFkmO9lM9YP4xW+tnZY+mR7vjsds4yzlKD37jInV1dsgtHhi50hxkvjRrs3f
GpOPn8xMzGMnXYW9n/iOYhvHVFffJPZ/bR2zP0oZvzbCLt7Kqhp3jlsUvqo5JAN176BmVfNfFWTq
Q3dTl58CDOq7hU6kbZ5AnYCGLxf96EzmNgCT5u4ue7OaeKHjlE0E50PBTFE83IW/+0O6vY48/akT
qQi1urjZw5ieTEhNL0m6vCZruX6peG/8UVFNf8HksGP4WD3bo/zRr2rzoTXFQ59R2LuSaby2mQfn
MUczzy3fTdL0xRQr+mUyxHtmkSuoN7sngOA0t05+3FsNzM/jrdJN9ebGK6hIvCmXXGu1S6mov+Xd
aueV9X5YYveKHc656oPuXAEeUG6MuhMs4zidZoBV0Tg/Vh29sAE9DA2d0eFYbr7IOJv83tUeBVQV
ZxH/4tjA1aC4+m0UBY6EMva7ekAZwXoj1FL3Eyd5601NP9BeMxP2xidjk6scNPq+U0a8l9NfZHZF
bauHKW5oRYSlRgqkpNghTRs/25rHYBZtR7jyptnj+jIXO0uBgWMMfVg7ivPYFyytmGh2koFdVPY1
swzGL1la9/t+gQjmImXCyKDJRi3H6lmkYWFDq5PC+8IZTd7U25AshXuwkUSV5loljAUG57h4Umee
lV+rFCiZPb9Tf8CFcr0rV5oBf2QgRIdFmIBOx2po1wezYv7iJbeCjEwwuxi46FG/htgWYWLqf/ux
+0fI19urmbjEM5ginHZBIvAVoRz8sldlP02Oc8j6iRlt4n6MlK/HmSigbkx+hV/UxyzbHCpjipLY
YSI5kI4ZmrH3VxufB8JZmIr0pS2SE9XzI+HP04QXUV3TmYHeV1+mJhjycq8Vbr8XaoEhmcmzr+Xl
paA0w/z314QQg0N+tYPWa6aIMFKX/XW3EHesabcBEr4j6f0tU5n2MvXSIMYrZ7bX/gXgKzCQov5o
LU345tRlR7eRx3GylOcGRiT+bJL0mXKxGu3gVUP8iPVZyQCEoekcHTF+lXd8tK0RN2hld+xw2zPq
drdlmilIs/6Ni24JVL0kzlplB7SXLuw2QnSTpBBYVe1YOC2pWONlObCgT0FV9FBBjP53N2XxIesg
RoqM+cOk5Q+1lCWWGRrABuuWNNQdbk+qAmIKu9lRzAgfUbHDas19bQexxV2wSD0cJ9XamxhMJuY1
52mcv9ZWDdKWOC7zgT4QXN2+SlSs6zSTgClvcNYw9mMdZdqIrTnjdfdndRwjYTS3ae2gUXaEIdTt
ol15iRIgS3rWXpbEe7Ers4XECSaRtjMqkvVzsMvrLLURpJLyQoptb1D4zk57W9Q9cywix34zIDTG
BV5MDxXjgZ4jOZRlazFsfJWEH4Ky52fVbodT2UBScAf7+t5MXEBZPn5iWhFBTygBSiMEKMV2j5VI
TjIg+SoOVpOioJnlE216ZFY6dsG8WqLEYyQtCzjhJBRVG+/7moLGWZqvVGxuBWTWoe//FLF9QagQ
OM9zRtVDK8H+lDei/9Gcxe85Y7cAm/w/HNFPA2HzII5HxG6FtYCNjSoo+9Va7ft5neyPjO8kLhAA
w8m8SK/S5Tz2T6YVDb29HJqu2sGx3y+TjYtYoBvJ8XVa1RY6EPyplfXOg3XGxNIjcgtBR1IxEYgp
ni2gM3vp6CC9yvHnYJmvY9Zyl23bRl5itY3t9oDLNChaerfRJZhtjBYDJgPbs2V/uVkbMt5BbdGk
rxkg/BMJuXyqv2S37vOCya7bupqf54XpV+4ScQfkBwHFnPe/mdSQSTBDDLfo9nHMiRKVth+6Tjkt
tfV3hVOk1+jKLDpr0qHRr8tCh5EaUY07AYm8+OExG4zMJn8buZCiFq+4YxVGyBX9ZjYsT3ldOvxD
lfvBJI5G0Dsf8jZSLDHvnAQjfada4f0z7NiPwN9zX697fFK5iYCpM3O3xgOlxrFa+i9VReurVkEx
bZBr8evF+LH2P+wYAaviZAAm08PmrK0DSBXH2Ta9XVcE+S8ZD1eBieGs2cPVk91zPanV6Wkg93xD
xn5pEkFN1SYXypnON1fxSx2ZRmpeB3qsmwJsDaMvB4aTnWtejIoO2iUhGUlbfyOMH44rR3iQ5kIb
IPoJA0vp80+kaS72UgIDVOadVxafGF9ZOvuEZP4yvqRr1/m57t3MTvvbdHG+87z0xvWdR05TvycJ
7RFWrZMLPGcE+Fl/SE6paNPyH9cO5L2OOWNGesYaxxmKTnHifr1x1IO9W9vHuugnkEnG7KOKrqhM
w1lpcp1OBQkKKYsvmpe1WwjhC80+uqNyARKEYYH2JnDnGKoos7ylBpmK4PfBn1WGBadnBLVXvSxC
rTHBWUEvPScqM332Gd4rZ7t6w6LpRO0WHNazeGdDzQmrbHCiKjlPPE8/YuBU8siY8ue54QQTQ2eQ
Aydj1wiVebXpkGkQqFvDQ4Z71rcxxoJNFeS1DetAanfy6RTtIGPdBIXWbE3xwOC9K15xImSUQvFz
wb7EHqmSCWWJsHXoB20vmXitCpB68+bMGCQ8xnWYwDgsY8WH0ithuTFYEDKfnLiA9qh+GbLTQmFe
rDZWQoAraAGechrUqLa8IQLSxDAV1DXjHeyuaVtzDks5pCjJKc645QNl0OdggXLfT+zCbrpr5naD
NklU0n+ATMlEaUj/2eTiRHcTEuv5iSazD/J0/UMKNX/s646tFCCCtqTtefBSEnTiodbjH7nV5gjq
7oOqHwbV+tfLBKqlKSMP/B5eMP2ln5zLZmg7cEoB8i8+kgqqmN9MC8eiYB83OpQOt6bfIWweOC6+
kWalFDJv6zRV0ZChuoo64XoZiDSAh/SpVQ0uk3HzZUGowCPaQxtlSqPd4OENxHzUXdV3x8qcq2Mv
p99mLMq9aUZmqe9AAvzNXT0lWIW1mrX/weEl4rQMf529MoT92u4qEvVBN2RH2gCF4gla9PC8JNoP
ocqfQ0k6UOUODk38Cj5YiJNqrowtsh+V0UvOUukxnugv6D1a2PfUg/jQfFuO2IEAcSpL+U4Y7k/Z
JUPgYA7j9Bt4Fjb+QeyAS9CLDM/Fz0Ij+bxuXq/SQNPRHHdfjuI0NLmzU9KVst7gQpfYUMrTgC9j
GJM+RNXkZvQY9sTdmoa6rn3VVvnWVXjWF0xeXebtXWt2OJsHM7I3gBetOeUHE3VvLEe8zcluaa/2
bB14nzGQNOKCV3ilhtVuMDXQsVJIJX21/hGEtHCAvua2wSLdX+oMGIBR22DacBbBlNTETtn83dVb
L/CbZfnPuDMfXYAQIVP0g21Yr8rCuIlU3OcEHqVXkg/NtZ6cxFCA7DbBOCbhVBQDN0s6sQ/za7gO
sUdQ84fCw2QHSDgqKZ+STP1iYe+YAr1COSccMMtnu6YP5KoBg50TCJRIj75WlsYzMkq+KE/aLJCT
xZNDQDqfSl9rB07j0QoUn/m1t/sYhrLxOPaHYbaSN2I1AYAGN1BTF18Pqv9uiVHD+vrPqF8kVDrm
rnw7bUcZAuheAnNVroThXFYka8eilJ7VeL30ur4DsRAT1J+/HB2Kj+Pa/C/Y03adA3/7KDzzEfhS
j+NdTYMSW+DeSdtPVjtUUUUWpy5XP1EuxrDutCCLW6YhC7DdOimivmpfS4KwrjUNF8ij0P2azgzx
G9q8mgxl3NJ+KibvAjkm1FXzw1Abdx+vK/oV5ByO8elZlJIh6rwe0LpuR03dg7LDn2Er8ksvkzMj
aeAmjetuRtDIIM9yJND4aMTKcoKlAEQYdRV/NaUo4w2ATixFpam0UYsKr7a3ptD5Qfl2EFQ6IV3E
a6DNrX5Nc3rHRXPUoFbMh6Yq5aVD8WVTWsFXArip/ygu73dVWJzIEjN0znsw0tOYRTgE51DrHfCc
Tf1lWgI+Nb4IPPzG86wmv4UwO2jKw3pIFbNk9HNsTCx1qwUrsiBu60vFQJub6k9PA7WK2cAK1Nba
s2SRueVgG1KNysHV4w4mSIPKv/miV+WhoqU5LC3uT/3n3Mxc2hKKdO+ltGSwlosyhXWaCnRT75CI
6ZKu7U+RZ+CwJmc3xiY19TbjQbm7GYt7NjmkBfuL8ejOTbazpwUTqvNv9qYW9xCr1SrtNEhIdvlZ
ArBuxe5cqeCMc68mhWpl8uA99S2U1Jr/WWcGN0jpj8WcI2ngatIJ8e9a5M444fYHC3PwZjs5K9uD
pE7itCmSYMf0T7oOyJXa3MHHt8/YRTjgwVtYs0ts9thmsANmcm/jXAhgxOMqckNqS0rPpZ3DgZWv
HUk+mhg+0qFlhy4oRMawYDyHaehIv5b6CpJxD1wKGNZJqm4HbG9kSWR3KFlwkkr+Bta7LTqnbKjg
4awo5SRBL5yjhZ4wMTB2IPhrcxEaDsjI1ozJNXr/5tmL5Myd6i4ysD3jVTX0OVyG9Ie11D9Eb+4Z
MR6KngxlRQ1Zxcd29M6ztDLMKqvcKaj/Bk6IVIrHGGLz3MWfKx3z2JTXNuEfpIAQpdHiXBLvbAQ5
3J6OYYPSnLTaDGZbTLcFpliKlw5jD1sg1/Oe0VUBDNS1D93bSI/jVoqKNCREWFQT5lVsyVElNFYj
hEdk3xEq+SR/ZSNiv74uMIkawZEDGOhFBfo0UV4cWBXBMnMSwazcFHpMoLixerIHKuuh72JsB1zs
tkY963xptGc+oXT7PI4nl9OlIBbZ752nMXpsiWbjUkCd8Y3Fa3aLQRSeziGGbshKGKfFsbTjzNfd
4RMe7StHom3zPdntJmN6F83w7qTALImlrET9BOrS16TbI84wBDMnaBd0wWzRWcEnUt8Ns8ldNYE2
dkzL3QnOBYCJjeDv/tMpHPy6MMvzthaf5zKhxGxekq05Hwiit3q83jRjLi5SVQ463KvziIn1+6GZ
9TOGI2wVpa4HovwSPdlOusdzZUvQ8wTpoymp3ANU6xtZj1+xYbtBEXePnUwsv1QLO0rYAfJu3k8d
czvNffbMFX67TI7WEOdwok0Sui7A+2Uqlys1TVQFU8IuOQFHCjmmzAjrKhe+k4hdnZalryQMGIt5
ovwEnbL1fzq2wJ5pZ//by/EKbGdM+b0+HfDt/562WrpTmnfhNco55SAzH8CmzyplBLpVDeg1cTi1
zDzROwOt78mTC6CuAyAQJp3rdXKRcg26UoBxb6lY48AzXjKOguuz6tVZOBICavVvJ9et3brMr1NG
8HMaOCjMtEq45bQlQFVG0hfJX2DIZcRITD7gVnhCqoJ8VHvMSR3jivACVUuu/Ihq/NGLOCriqn+s
vPlXPhXO3q37Oazb6Te66Oy61W4cUzUyNYsZggYmCFzDMSaxBON9bY9J+kdTknDYsGJlWTuRXR1A
4ldR3eOrMZQ8vyZZmC6MNhaveEonDGAqpw2EdvejH1r30TNmdiE6Gq+bIpKdzxoCOqaCXYmgmy8D
M0LuM0YCmMYHHfywiLk2uSuI/ac4DVIsj5pJv9z8yOcOvZXz0HirzL8eRHFf2HP8WOCipITrCOHm
xd+Rwwb2gP/WI+SjnT2YF69JX7pmTkOYXz+SAWqzfFKyB8TylkK1BUJVvGb9rSFMeWtG3lOukgi0
Vv5uKYyWTIfquiSJ4S0pDK64wxRYtFEtWFvYujXU8xqa+yJ/Kku/7qyy4D0g9oTCs2JUr4woTax4
lyz2Pyt5GdIrRwr9NXUrxJTakqNwLeZ63esaFwCgXZJTY8YxJxSDO6rt4Sh6951INjsK1lBOWtyN
muxOGccHZArErEEbcRpVX3DXqazBqV8bvd73mH382AGEIdYR8jHVC8SbvuVpKo3yT1jVv7UgwZ2l
7kXnSBDQFxhQoVfB7Q9ISWC6Hc2DN9Sk5mSsvTU0rjuxWGswmPWxK8WnwhkJQZEzu6yYnYuXSVb6
SRpI30bQWstymJPEDuyW9dIbn4UQ676zqirSsrbdsSOQTvqb2hxCoBHEVvidgHoAljaxe01k7WUy
19F4LE5LY9/SpnhzDKs95F71WYwJVCmDvGcep2PkjFDeGSKoI90D4/lfaTIecMMDd16RXQVS3FK2
JF1Z76I6T0wsI/mftYsxgUqSu/rI/YAi2j2TA40DetrDOlfLa1nP5O/U+Z+dKto1d81ppwgXOl1c
m9Q7tHBzJr3QylftoOXe14w2R2nCRBWqO4wjiJyK3qmPxUnUk/M0zSAOClxAGfDNj3H+q3DUYyLp
rlSlH8PY+Ujn8XdvfNZIv1MqQxBDTF01Zy8b7wN4G+GKV6m5y2keyJ2X3uPMxuinvYlx4S3jHCx7
0A4z4pvG/uWsy8NaGV8FFJNhbQs47ASfDGNfzmTs6tm7gae5IoX60DYxHeS0yivTgaXElThAx2Qg
hBny11y9aL0ubngPt4EvVg9OQAjTVLXOmzqNiJ08Nrp7Fpb5j+ux/ZHUA2fRGfRembFekVVrT4aJ
Y311Vv4G46uTEJ6NyigOMiuigt+GUMMIw1EODgYheJN9y+xQ7egpeWnfaN40otad37b4gM0eY1xu
UrugLt8GnayQbhgnu6pARc+cGmER93MbQA0Qtntn347qj3UunlmDW5I6drLzjFg9IzP+mzGM6g52
gQ4JXNFZa5OVWZ3sFc45MVK65yq+jCZeYFCkbOjrtJ9w47fUstrIQSkleDxDxMnJnJQLze9et3Vf
w2Z9qNvVCpo0lqFnOcM+WfhzKGqPg0kNU3hqVOpz1AvdeSULIDBRhokgaT3yDcFdu5lBOa9xwY18
SxTPO+qNbeyWgtMu2m49ZpCvyLEAmfZ+9T1dsIue5XfCOMC+Z28pOREhnfQd4Op03/X+aC0Qsi2i
EFbRFwc1zpaDY4M1RwdaGNfwdipt8RPL5p72hRNjMnytpschFrEia6QkDkn0GAR6xrBXFWaMytI8
pZV3LRJqibF43Q691Kb1pc2mvcnpncToAqOcX/WlLjZmAVF+aDQyYaIw2VyJmHcJ5Iw/cfFvzuX2
M0X6IPvpmEfLhlur/IDN8K6Y4g00BEkQi3Wwzl+KtuW0lzZmZuIRFiblCA9gtX3cPk+mUL44nrSH
KOM+6EapYetYi7Bq8yEg2UaYvXXZ91tj3zfp18RrpTg9LujillTwddvkwR0qHLpi/XSODWegNkUn
SUtxM7t1zFDLNvec89kHiu5Ch5uqfUshFTjD9DXGw8reK4nUGDC9pZG8xvnyKTEZc43ylYFWrFfc
f8PfrqS3nw3vHR30g5R0aVD7V6v9iUc44rgYzi9htz1U+YMS86pgzvPVtP1jg8vnJzQ/CNO+oQYx
umBky0U5c3CA3EPsBbDbuLxzDXaJezzUYQhVZZ55vCdG2YYUpmHjnBzyzHmDPrgyBhRZfkikfdIG
pz/HnShP30gihT24rJM8KkkLk8xYUODuDx1qhEes7cCWQHcuF/vcWqPyxvj8yiqfPWGLozPAMY6X
BPblyslBd8qCkXjWaSGHoNA1vlhWxnYx5w+GZVhsGlKNJlsYXGjMT2tJeREn8PSGiTNQ9M2vcf/U
RBBiLpIrL3Fm+aOuEJnolfKq1ep87ksz3zmWHrNmcyl1+L2PKJLcerjKS6MxP2tORwhTXZuuaMDx
PhPE8lYdAunAWm5XDSMkV+ihRSKcyYuD3xJ+3CYy7apuXCDypb+w1aW3MeMAOq8qncssVBR7N1CG
bjm5IB0ev6Vjs8keBDXUOTXYVrJVLp+jPjz0EP1zzjV8TkzSJtu61d7Fas4hsPd5k+Ll6RaSjZv8
HKfTG1gmbN5r8mgkxFRYj5qItQweTAx9uLJ2PT6+tpiWz9pszNBIM3T4lKOE27XkUyP/x2yv/HGv
Teum14FYAdG1Wms6qEuVhXa5cjTGwtjILn/rAjlAjZH5vOrajq513F4kru7ueAckJScNuK6/bPHy
SrQh+x9p++0jpV4vztwz7C3TDxKr8oTkhGE4Xx+hFi5wWDm315ZA7UrrYuFCPSbjXB7bOXaujgOr
nhnEFOotntbV3Y5aqLV+PH5DV6hn1dA2EIO0xEsf2y2ANWV0tqsi6ueFc3JxWbvrF+cdj76Zuctt
jU/TprQzLLembLxqroLKt9lNR41L2Wkwv34/N6dpZMwSL6mmf47TYt88dbJPIhk0Jrv8Af8L+/Yf
rP1/H9ytwxX/f+fpWaZlWZxaoGuO/X+Q321twqAwPM7uMlkhF/sEeRDZtrLOMjPt47QWHxy1c270
5H+YO7PkyLUsu06lLL+FJwAXwAXKKvXhfUNnH2QEf2BsItD3PWalMWhiteB8yiQ9WKRemmSmTDNm
MBreBBzNuefsvba4DZHsLE3kVMBFPMqSV9XNUXqT4IXHetiTz8v4TFYi3BZF5l9xp88GSCkL273C
79AtbSuVi6Axk+0XBzIFIb7PIrRsRxeW6WiWKm0Qc++jGK2Wl3M2opUrLIAEpbrWk+Lar5VlDrJu
SQur2E5yfTXzbu2i8SYM2K/epGweAqAvFIRsMhE8pCblMXBevBMAxkkg0C+UQNn3vqd8keYpf8vA
tKQhTNVWnSnJUKonFLsOO7PnF0EKVHqS3hqJkayjIknXVUw/P8IC9KOs9a09KAJHeeRt01GLDiBP
6ZOOuY7HlnbNOrPyHslk7O48Sb8jNbWbSoa7ZJLEIPlDDWnre2dSXx+/5Dk5Yq5XLBLbdXe8+tpz
XAN0RYnNmkWSngBsiXIBO9NagGi88dVRXzqGRfjDpEQxQmYvqgNqqDbUs2r6cvyVVYsHAeQC9o5B
0wl02IFWNBk7ddaTsgTcKqVwHulPXzJRxRVhS2PtmSP6BUPa39Nj1JPiXxRSKe+nZ5Bf5dlNXSl7
Nw7Qa1ohpiKVdIkRI/h55Hf9pu+pZfMcPRgaW+5E/Y6utrJHsBNet5ZeX2aUQZEQ5Rf3jPPbPWNL
oJyObgj+xwB3+P5So2L06XpBAybNawiyYlvno3cz1FZ5CPLhAqPFTPcVi9AkhbgdUbLFyVWGbEeA
HJgI88aziUGJjArfyZivu4naVJspWiBGgtvjt41F0FqfTzAHtb4umjjaKr6CMYZ+6HURaNE8lAS9
GXbJq8HQOtKV6fsWFfa6ovdvqnK8sQYZHcrARNk6sn+dJJpJj1lZOAzxAic1zywrZXiHOOj4uB5k
3y5gKcd7AwTOjEllsDcNwyPl0aHja1fJHlHGJopVeWeDpNuUNvHX0L3xBfmxQlc3hoEE46T1X78n
A+UshPVPWyjzb0orIEm2te/7xLk66lCPX5AXX4FfQ7VjuHJJAJa6dAe/+QYmH9Ogpfbf6lK7dAvB
tr1PUG0YOj0ZgicxSKcMO2DwQiYKR3Php2b+wDRnkaeO+WxPKr22gUFmtVPAnqXwSsCZjmkidg5j
kD5RUkebP3+PHI8v0met3x5IzkTCNB0ii5l6w614f5UoPjEQgwakBm+qs6rQWENktKoV6VowWQxf
3dQjoh1PqrQZuso5OCJqbsTAw2jgChMzJG4gGtsc962N4E8GU8y7+NY2QX3VKIN/MZrfJdbI6yKk
Kee5AdVXybYn1K7Uqk4A5yjxr7yLfzn5eECZqezNhq1sXzIRycdO2eahqJa5j8b6CGMZK5ScnUZw
QdDGy86LBxjMGngWO7s5fsmaBmQI6qdbPadmGfreRkWqmnMBumxZT8+CXpTopsYw2Xam9jOIg+qH
kvkotLP63gPwB4OBhL40VOM7sJBkIQ6qsf78TWBMEbDv3gQOj39HNUH580rj3L8/8UIMjYmzKp6R
xYHbxMrzCCxRlmykWKpJ9xCq0QhLzyeXJs2sMzd3QWik1WNpROV5qU4caAR2CLgyxjZoLehxSu9Q
mfLSi8L+Ogw1YuXhhIdGidlzogbycCX9ze1/HMXXxy9uQ1M90Lwne9BxDVmto3+DBLRiAE+QWkXo
jgsdkkZGUqJGQmzWGd14prHLpQ6mH+Nn555Qky/yijX19OSAKTWZLwDP1nTDOsZhv00sriDT5W4R
wciQPmTtwVM3gGgot/18cyRO2fgFLbbctPrk3ExV8Y3Ptop457zWJ7lWkMTRGDekgnZIFMxyPza9
eyZkd29aHsMVEFDa/kgIbGrrJxsoDWpptdMTrfqmpGq96zEpQTrztmHlDkstygQwiS5ZkVVB6IcI
vuN88iE96c2CFmNy0Dub/rmRJYegcelzjvTDncHxtxVkYprgdrJUqE/u2Hc4C4hDBI1E3aGNRc2e
2LGumDuipuGM8hTVz+yimzXo/6nrWhDcJvrRxZFQFpvQKbEKINtOwRJFuUbns9VI66BIEOC7LoIR
Y3cUF91Km749/p7N3GejFAGIR2wXXhHCgjWtcdnUULu13niCr7tkt0qsU6+ZSyZPHoqFXhv2haXg
tLP9bjeEbAvN2jJuS1GeB3kFRbMhvdHxfqVumF+pCruaLEIKfISUKhjgmWbTBrfGS5yU0XU++aDQ
Pr4AZwz2x++8vAm+uLM0Mb3Z3t5aXDQ8yEzKLN1UDV0lE+ft1QMLdIwdv4hmOBiN9RFvWkyOMDSb
5KcA7WaiJLs9uGnGGkZWp49Razx7mf/QmmZ5xbjHhcRQQzhLRmcharSSvDj6dVmqzb6vW7kbgW9u
clKobK02rjqLXIWsLLwzvxAJE5hJTd3YGVO1H8ffkTzl9wSKZAA3+QtDEJYXSuaqT07ULLooJEbE
yLuzoNe0nc2VuBaDWU21C3MYDVO1bVkOiIZ62/h++lx11rWRS3IVknF/JAm1quS9Rorjfiy6ceO4
LeheBRJjRNQBvbEdQ6j8KTBodPl00e5wQpOWqo4X+CzcM6N1bl99MAqaxdeLrtOQ0DlACYDwpdGw
6Ghx79S0SG9US3vyG+k/jVB7gqFfMzAcvjOqSZcCNvuGGd8iriSTV1/t9GXMH8z9plYZwQ8AFskI
AO9SYFiNoZoxFlTs89c3NPBtNPVSKy4clKKTLa9DETYfCnArxyv/+PjvqilKsUombEt/yZyC9LSY
hMfjt+2EHUaocSXs5Oyo9BWT3FddZDACDyLNHc6ggU2N+MIL0KzDAktrdueYWKwnUidOYvb1VgV3
fNp2VoU1H2JlAHsVL9qw54wCdp/XvObvQ5raC3SJ7hpaJo/OJlSrNfO3cT5W3fgjjvsLS3TGL5hb
c4133BdVuWZMF/H7i9yQvJsN1ZHUqpZ5Ut6NXq8lstDYBRCwC2uQTJeQW+quB+RJKOXgvQCtweDc
SPIgQEUySye329WLK93SLnpdC781w0UNxO8iJxEX4jwQEoa0tJ49S6yjDJ1GDXsBGDQQEga6iCOJ
HUqZWIz+Usaqvq/DEN69ij1QyhaKTEB23sCwItQr87I1ZfMtz7JZNRH5oMSbh7rjshOog8L0Nmc0
ey17clWmO6L2+/rydbdQOgqBYh2OaVUYu4bomRtLQ/rZp+VO62rySKwgTM7SH7L2/cPxy5HDadZU
SdxSKl0zvAyqM/PTJr8f6KmvEsk1ZEgvv49q69ZysIP5Bry+FmEGrHmLNKiOgfPRJMT/r3xhCgX7
yaSUP37pPFNSAkXi9fc8rY+QyiO9M+HX7ZjakGhYCOdAnCONRBCBO7oQpPBMZgInrlBWlWRDFCYz
1wkDLGt85kPaynOF4HLgEu4j89ir1/aENrSHhAwcwxw2phrZKPp196JMLEn0ROFDwEAPkWlavLZB
VMI5CCfgKaJTmd4EDakJcKGzdUe1TS3LQKOaRt48kMsdxbpxDaRkgTBN/6YL6Z2XFgK4qHx1fiKd
+273fbx3Xdho6qD+CEDJnbeT3jMYNKinaecQ0ZhE7M0s3ljoqZntmcW6cfWR/B2a9y0KdzR25wjC
lc3nFZMOmf3NFS911dKZSVrG9Gifks6mjerzI1xer/r737T/5neEThiRi7IIB0ismxsZoTrIxmuf
d04OqnWT0xumu4lFtre3mpGFm9q7FILpp+vf+SinQ3hqg5buZdeIWzdOzx3PXr6+KjX0VloFnaHH
YgqmADxeTs3Z0MPdWmTnfn4wzns2PAfDXWuZvJ+EY5mcrOlg3xzMyFSVNlJF4nCgIBlFe3Jv5AzG
jjYQPedx6U0wMAI8RkgVzdroCgwt06ZJzQtEjVW30xj54jBgh03uEpqEI9QQn26wHYHbIjEc7lsJ
OyH2MV0L6wW3AtPnsHh4/ZtWWysM+JQckGKzijW3hEBS6JAN23F5dBsMPXdOw6skmOROAalcooiR
hB1tjRK1474kdskkNfCsCiDw5i4qLj2AIekx7byloyKXdR8ZZ3Z/Q1AtQvCUK0epTeITtO6gHaHa
RfwL1yZ+ro6wmnlf4MDgVqd0GMYdKprsXOnWrV8Dt81gV2iEG+pOdBgqtAHsN+tl2pn60idDhufy
ix+5DIbzrt0ojrkdQX+TI5iLewcU3Rw1d7oj8GJ+rE/Cb57pdpveZrJ6hKQXsfoMds3ZYx4KoJxG
l0ejXKnTMQ9Lz9wcv83hp31xYdvvd+oSjxS5FLatMSAW6KDEVA2/uRZM34KNb9Xk5sLGHMbJAa8f
z00uJtI0j5dZrnoK2cIMFcn5PUhs1tcGMuN52LYUydPtrwx0cSfqWip7ZOANRo1eKKQcWbgbhA9M
u2vqdUE/cBWmlBKYFNx5HJYtmnhjmMHsaC+HZhKpMpXSKK62lHvgddxG7LIITeHxkkA89k8bXpnG
3rod8C3otpH/mIR6Js84vVO7JTfYuNOnWCCQnqhmJEBXVVoIJcgPnkxIZ4ipU7b6YpHmPdn0fVJd
hSMw5Wgs4BwfDdNWfkHqaQy/tAAKHXSAdkKyizsSW4ZhnrlCnR17NWj1h7NAT2473C87pc2YeU6/
8jrLWFhNk12PNq+c9Ey3Khu8kwf5xRv3ZNvM7QDWR6z98iuzoawLacaj8nLcxyAuX/M7nvt/935m
l6/v5rddTEEgxbsHGJ+zrVKUSsDKmmnbJ3UpqDUZm1n80ut3nZDt606GzXe+4J3abkjHLS+SkY1F
E/l3Uic0aepPay1chTq8fL0kugBvSVi31I4DbSnD4jy0ovhRuLQJkrjEIzPI/AfSSNjyV2Ui40f0
N8+jZUc3StxGu7w3xRJGxtzjIfXkeaSiRoKdETs7UrnThTIK73D8Yk8vWKDjnz/52ID9dhps0Pia
QFiswcyTJz1QWn4BW2P6lx1hp7NEo3IMW318NGNo7K73kKbquErC+H4o+WwwgxkrqeOAhROdb1BL
ZrALKF1UgSqMiO/isUjXoPgOwq7KH6bP2ymODaCkfv4993khD0kwXB6/2ChBd4ZPktHofteSDFMg
v1Ar6u/a8r5P34z/+3ep9ios0/cd2XzoasBc4Z4s5seCJJjqE8tQbhnOZeegShImdCOiLfqFq9Hz
1txRNiM8OMgpckrUPsC0/LBBsQhVOHscEgQmeCDLg2c5M2Ma49Rt8L0hvwfjR/7cFWlzIYVyzbA+
IlPK/d6OxILEfL4H4rqadVzzZsc0Ws2O3amAKLV9FYkXoY9ATiyM26gp6cWH2Qb7rXFfuAJSnoVj
qSxLKPduY35rfXLRKwLq2Vq2G926p+HwUk5UiFzUOe8QEoq7oISphLpw1wrMIdzkTj4/9snaWhjr
421vDLW+iaeWHYP/179k4gffec1kCgvTy3r4E49MvATCJbidG61HPNJ37s++TjZVjCO1LMFt4Iqu
9mL6wu682uPAMTs12tN61TevOxTdzeQ6Sa3hW2AlCzdsV69+W6+Muuujp3PszQunF+duEKWHtvTc
Ayki9CFjhtSvP4NI8guVwCaY+Pc5Wvd79DIH5ILKCoFpvoSi4T9BvMidiibzUKCI8lIKsOZWp1/7
LfF9rPWNvckNvMqOSNvLPLMGIG6xQe6h1Wx1o2POwv4lU8d4nTa+N1dKeZtmQ3YlRFyvMubzmyTT
b5IhU67MWiI2KurDNKOC/hs5O0WoTG56UZ9nEkniODb1EhSpsTAH+KxQfuJFXTYS7XeQ7QiWoSC0
SA8MJgOvYirqgRR39Q48RbcxWxk/WykS8uNkzFWfG+CaMBKjepMU40YX5nBwx8E99zr4n4bpiXVa
GePOUJXZ6LXZc81jC2PCcGdQH59XsM02yF3WqTdgPioccR/DMl8WVcFc04KYQTJYrfX3w+CWEBap
P0SrhCAJ6UAVovyV6pwOJQUO4gkDnmO2Ql/65I3hORjc+qwy1Xod4dlduY3XbSozrDftoKL7Kaqt
Z0X9oQtg09RafC0g/IHnktelIbvFEdgamgQvv9KOSQ/kwWB3h9RVr70wcP6kHetmPMdOmt1mLrzJ
qIuXXueMd1WHCKQc4RpqbJhwtLhxDzMMAOGN2hr11fEh+H87fvgQPJdZlf2q/2P6yc9ZPpQB9s//
8f5bYo7/XHgK/H33zTIF5D5cNT/L4RrrYcw/fX1dTX/z//QP/+3n8afcDvnPv//t8SUJ0kVQ1WXw
XFOovP7ZFObk8GKzpzbmf3+7yJ9/4fwx4R/PHl8ew2z88F/9GT9s/IFByDFUVRO2TQ+Qurj7WdV/
/5si/xACGIlDw1pjLdv5Z6iTIHzY1GyVaYfD9kCYvHn/DHUS8g9+muGoUtcptPW/lD1saO9f4aYF
J9MU6jSK5L2mOdrUTn9TqgW0A4qSJFXwdn53Lnp1XIJb03n3NN5DmXo0nZSmVx8BBDOSNYHrP8o4
BJIArWNlOzwKMDkBG0oRX63sLBarOmzUK43IinktZXgRODYazLBMb4psREaETJvY95TXjBOSqg7a
rl9hwcm2XljBnFUKdasGTXVZJIN9beZk22OFyy57N60OSZwNGy+llScC+Kc9Ir89rlbc7Dq+QIWn
540uteZB1Sz40/AA153hAhRBl1Z+N8Ic6XXgZBYZEHqub/0+wnnCP/eovOhR1b2Rr2LPbPdJaaXz
isTvyz72re1Yj8YhZSslZ3FUYcJFjfIcBpSkszgIiusk6OAo42gw5yhgaCZ7jU2URa3DSnOTUn0i
TZLqlerdB7KVpvuASfy87sLoQiFUFgFUbx16d8gusYM2TMc1UnkiOWK3U15kUzRLzwPBQRgOxpKk
IJkg7jFioINnZyvUuZPY5oIXYoMNz3LPLS6ocsazt7n0MQ+sjDwb10WhIoodENA6VlWufSW211rO
sziqEWkzZLf4FYmoSaVkl+b0rIw7lSgOJ9P2XdwMiLrx0lQJTy+fhsBMUTRn4SN4ZCvOzlgJyqKe
O3VUg0OpctDIMohuyCrUGlQjmbwrK5k7KE5Q1s20HB3Nwh8lszZwnYZDFAiwYiTaScq88miopdyi
hdWCWNDoog1NlUK6k72zGUI0W0sty0A1ISgBkcYUZ5XxZL8iRX5YuIOe7Q1SboPZYCU8+nrNcl86
tSkuaQxku4IXxGII1ClT1gBcCbVQxzOmJMmLL1xJdlNQtzcjo5w7rGHWY+uVxS3/3PypafQBRFYH
FniNqVVtlpa1MewQaDAC9ewx9hvrOXR6Zo5NWRTANrgkboVTBTRRYFwg6TNBvWpLkICOp1twXhzt
aYSsTZyLWg9zWx2yFyQBNfN6Nd6Jzmd3GJndynfDfp448Y9WQigrPWk+e2Urrrgpux+daCArtBn+
jbpQvg/UzGxSvC6QGyPEtr5jwA54pcjb/IUeIYC8QC2Gl8hggIVslj0jW6X+qfZrCmmVbfBC+Phk
xkp15kEcBojTlPx2LDM2qNyfKJAbI3yMAGpDS2Ueixisc68UuHC30lX9WzPNyl2UtoJmVsLrUhVj
smlyl3QdNbUCzAJV5R0aIfpFREfn4Og10rI0yEd0wlmqLNCt2ns8SMWi75GD+iRgklrkCtR+FKWS
X+MFGLZEiCPosQh0Zckhwe1VVU9tX7pcZ9SI5Ch1mn5hVGn7EAJRo2voqbBEa/Qkpu/AaYra3n8a
6na8a4UH2JGENoJs3CYZr2nKOs+wsRkhjTQCpMKIo44CQ8wNrRhWIcKYNZZlE2RFkffq0hRxtpHF
gP2Qwit6LCPgkWQq6Tm8Cj+m761YqXvLFL+9dLFWJEtZtj1sBJX9GuSE0H9KTQEjDxLQr6JJy+9R
agCnUsfwsnDUYi8tfVxXfYgfM/Wdh6wwrBnmGmpMgV73Mmzd9sma1Mgk9/kX6F7FA2B9xL5MP8iX
wYSWsgnEvVGOGu6d2rpsvIHmksY9u9Z9K95HemAuXQOJ6MrsGuXXiD/OmxlRzfB2dJxi4yiR80Nv
mmJYjkDstTnbi5Soc/YlMwx+kMICTfZ7mOUIGZpA8G7w1aDbD2Zn3eUoBqg+iO6ND4Hf5ndOD4ef
J2We7io9CR7c3hbmXA9s7GlRhUvXyvR7bCQkGTuI0Ln7swo9OpT1ALhFYnFToII7ayA2BZOIViwr
pkaPukoFxgRoiJA0tuUe0FrITe5XFt5pMW6FnWmkhrMx5dqitx0YyXc1qK19moXJLWxWbeW6gXHX
FOipdo7a2BD8pWnsRxskxYzXKSm6wjHTlZXX8gJfIBPZzPeuWpupchnzWjIIvZ43khzkGmn/ajTG
4gma80Omhwhb7NQCA6I2RDxl/bX0qEVF3z4IXyJAcU0H6xwq2SgEFt1bbTejKGz8ZU6v5YIceu+b
LGWzsQYXDI9UEvN6RHG3QxlFPZx6QCOsjo1NMKKZY/NOkC+QyUBBEVJEDa7nrMrPWgeRcN8X9Xet
q4x5OxFdu0oMS5HXBS53dQQz2rs0UVMvmQ9+bb1odJ4NtHeFZNxUZqskZhvRGBC7hxZ5a9ePaIpL
maxzYjf8CQor7xiwRHtP94a1DTMwwJbro11AspWUoL1tnBYzzfdwztLZZWYDGvcRs06/VkwCXv6f
VKfrn9lU1lXvq9H/X4tT+g0qnYj/ujg9e/y3eVY2/+t/Pr6vT//8h3/Wp/IPi6mL5jjCsA3DkdPP
/LNAdf4Qqob+CAiGpUpDn4pHnt21//e/TamjDq1eylqUODaSnH8UqIb+hwFEDHAyH5xKC1D/K6mj
71uJJoHxpJ6qNJQnwRYLnqgKbGaiqZ9xH5TBddDfEpI7i8f1QL7Om1PzQS9r6rW/nT69ruNojAtM
YTN+el8HD8dcDhXFbxC+ICjK3et/4ecjkVPZ6WqUNKctUSeGNpCIDsbEMoVjOXlGPl/hozOFyAqR
5NSMMo7ThjeVPPTGPIFlyAr95RhdRd4+JlG70eIvurvvu12vn8jbdaYdxZt1iH7tXaNnHRkkIE2a
JTJ1IrwvHCi6SOo/P6jT7Qkfi4PtwJLsUUgy0k8WU0qbQA8n7UHvEtLt2ai8oRf4v9AfTyUmkKmz
ehiWny+qTR/GycXwdlVx0tccQ4pZx8n7Waj/krzdZQCGZti7pTrr8nFmNLfoIxYagm3GRDPi1744
6uli+2z9k02ZFXRDx3ubS51QPXDeC/KUKMS+aFx+eG4tSxgM0x1D06aJzpsPMm20VugMVKBQqDjY
b5USftgTJrb5qO4Mj36fOP/8xH50XOyEpaoaJsrL4wzpzYqRTrNXDtNxIWQfxu8u1hSj2n++yG93
MjcZt5gUDrfCdLm+Pyyo97JrNYBtmYIVJHlMGdR8vsLJ4I6fyRKcsmlkxxzbNk4+H8PTZYoOp591
83QbbJxVv1WX6lIscJmtk3X2rd/QnVn3S20ZLYYNzNu1v2zX+lmx8nf2X71YTv7PnDxZhCA3gdqN
UcJwmZsbvzpT8+3nB/zbLX+yxMmVwt6qQ9jFKVW1q8Yh4bDZtxp+s+upWv98qY8+vben9uTTs5ra
Q17G0SD5wFr/mOOl+HyFjw5Gp1zix9hCZzP8/voIVGQbjjqtoK6b4VClykxlbE8WIdzyf2Ut3pKE
ZXM9mvbJ0Qj0gg7cWYDijrp1uPAzwKFNhMPqOdTr1ecH9tvdxackaOTw6Jq6Sad3V59VTmGWuL64
JKjvLp1Gn6vJF/rKDxexLF11eFE6cOXen70S6Vg1dBLDfLQ1m27eKQBFlGT5+aH89i6bDuXNKief
kdGFpk42YzfraKmCofRzf2d5Yp7Rpvh8pY+ut7crTX/+5pFE48aP8mmlHDCym9arRinXny/x4cGQ
ewxmQvLgO33OmpIoCC3tp1lfOzcie4F98VwphnWEe/jzpT66tnnu/WOpk+vNZHydjBpLeaF+6JSZ
513i50GRT2Kn98Wd+tVhTX/+5syV41gGkRjxSPnf2vowGg9uSDRT9C98QKZpM1ezeFHZ2sm7GPtP
qBUjCCKhXw7ht2g4+/yUfXBBC93UDV1quo3d8eRZDl42D3tB4Zel52x/iu4+cFefL/HBNcYt6Viq
5VDMavLkau6GqndJ/MSOiZkM83JFJ+XzFT46CApLOrn0AaguT1YoFKFpiudwEMUv2ErzIXmQpfnF
Ih8dxttFTm4VdAV+XtUoJ1SymRgizrzs++eH8cElBc35n4dxcvmGOKDNOGaFwLwl+iJ3bs2AAUb9
xSX11dli7/L2yqVROiRKxuehGreDcT6YL3789PmR/F5CWmgg/nEopnpyWZVhivhWs/nMW5pJV5px
1tWAbGprVrsGOHefVnI7z8Y9DZhZ69x9vvyHH5XULW4bdjS87d4foVeaiE9G7k1veIzJQzF4Un++
wvGifVejTgf4Zgn9/RJJ01iaP+ho6hc4j2ZitrCvuLT5L+bHfXzxk74Nv18ufnkLeylmKHX4rz9H
ej9DjjS/B3pEGowxq2fP0OYX7jaYn+1ulMUww9ywuEnX3upKzJr5VbQAnjN/hMI9uwdasbQW6ezb
DvXwLJ03s5fPj+urM3dyJ+ljLKwEqMhM9b+nGLDbr144H1x8mL7YzzDcEaqtTY/wt49N3Ysc3CP4
7ZvHLDx44pdbf1Gu/VbYW2yY3yxxcn2nOCbxBQ0cw0Mhrlrc+zwLWhiX+r3qS/aHzRcXw0fHxHZf
NaS0bPW3kspKs9jJIsqbgfyp8j4gjcQzL/7yB2NKhPMEaRjYDNTpoN+ct7EK6SVqKljy8IHcqgS8
4ecLTGfl5ILGLuJQ3FMaIhU5uWdctxgM02c7pKd3RnMWuNGc1PZZkX/LIKvpQbr8fL0PTpqFK2Cq
pNgKqfbJlda7QrEz9Maw9QwCTZLhPlaJ6WgdHMx/fSVKQjZ6LGbj13t/6orUt1x2M1S8QFtJJZ8D
HMbr7Sz++jKI06lzVdUS1umVbYgkiUTHmzqB0qMBDC3sTQGj5fNVPihxUEzyH4veDy2p09PmMRsd
hT11BM4kTjM6nKROhTNatNm/8hnRTqGeMjl5mK5OromgJX+5bKineBDuUn0aXwr/Oqm6L/asH7z4
8CROW2NqEB1D6PtPqFaGWI2mRChGAOH4jGCDu/SH7X7xfv3g4fZumZMHA9JLNSQ9hJJNKkQeEe3h
/vUXz9sV9JNqDWloYow9K1BvHjwl3Uej/OLp9vG5kozFuaZVTB3vz5WXYiLB8s7g0duqhKjVyUqp
HvAhfvE8+OBCYxEpTVqgwuSh8H6dvEhs3e6Q6DXxryG9JlKeUSLyrgkFaZVf3DsffjL/XMw6OW+t
NQRu29FxMsRtwaiqZor8+X3zwePm7eEcfXNvnp+TkM9tHB43Rwqp+6Lk+Da/KtY/XAS9w9RFRRXo
nBxGriW9YinUod7wUPRbSutZI1+b+f+l6vDDU2XZk3QCAQResvefC0ZjzUAqSvOFQlGqO3IBv/jk
Pz6Kf65wcpuoMfqoHk38LDQhcXsGkLqVRrn4Vz8QDbMtulOBdNKxxMmDrOHT8AIXumHQPwQ6BgZi
wsIv1vj9Xnm/xsm9QoQfkR5twu4WYmbR78bQmsmBkIQvztjvnwnrWPjbGCCYNm+Z95/JiNofvwqA
jBgQ2WgSxisvPz9bH64gdd7L0zvalCefCUJCZm4Q5hAX5hjC/IXSl3+5tYH+ZZKy4h21ueFPPhCC
kJHgZRyEGpQzmTTrGqG0dMMvXmDH4vt9ofF+nenye3MnVlFbcAGzjkLEaa8R3oJfw4vvgo4IrwlY
cCjHx9Y6I+Tv83P4+3XNwjYK/WkbTUPq5M7RDAffjsE55AY66yz0G42zKZqvnKAfLaNLWl60iGit
nBY2Y4M4s6KpQjwtfYdqnzYCuOD958fywfVAn2saWklN06k63p/EgUfwaAClwMSPI8c5GzP3i3vn
o8MQAgkYlYZJQX3y7vdlW5oy4WMKxxs9fVS0tSSm4ouj0H+zPTF9c3i98LRhk8j86eTW6R0sjV2K
OZLi6TbzAlJWwnsMNS+8f9A0m1k76wjrxrUFTRlcHri9DAm9ucadqK77pyQZiS1XN02F6z5+1mpy
FGvSZ/wpc7HEjYTNuXiAFYycBt4y3mEVP6znVAAYRtLYr6WZLAtOomEaS7diuI0/uAr2lXvZ2+dO
fmu1e7c/YLMkauIqLepZlUtYdjEmA4T02r7tJI/hZF0oCZxxwjdAh8kBcJShlPsysjZ5lM0mJUWS
l8hfH7GoAl3e19VO1rd5BoYBDBuIva67qGqw6veeeGzG2zi7gBQIt+i6tYNZx6nPum+Ksa8I2rFJ
kXwgVGTuQBDrqscWOixY8Ogmp/1U1M8ayBet3SrWoSmvG4jaCfIv925IriADOxZQ7XXun3nwsrpx
a1f8nm9uO1i/JqTmIfquV3KrxHKW63INt22e2nfgF0oJO6vaJPUVvgQYmvVMHQ5Sve+im6niDa0Q
4wIdsGZWqVdAd2YB2uLQ9lD63iuk0Jf9qkpqcvheuhQUnA6omPg2z3/W4WP01i/yJFJ5qBu5MMtb
OxHzdgIdjMqs8NzJ3bsI6jPbBOxh2UslLZGajrPcI6wpj9ZNsgrip1H5UQa3JBDN9MLaNHW76fLL
tn6kdw8naePol4p1J/LzKtmq1Y7QLIh4bnfWyK1Xn3dyK3BelStw0+MkMgOLG8a3AvZepl805KBp
2spKdkD4Zr51bsfbgRq/NrfJuI2TYulawIWcc6eq97k3XowQm5PC2HZBNM9qA8FYthl64NVmewc4
YQbra54AgktlvBqp5gqZzO283VthuwhEsvPbTW0i+BE+ic3dcoQcanb5Mgc4GSbNAuIXb7Jw1XTg
vWTCuW6WNXnHpk1So/dypBXVL5U+rBRHmztlfTl0yQR2m/nJrdU/2AIJytAYcyUklVGUYj1IC2US
YAaC7XubADa2gmV9rxChRbDPPOUBkwmotXWz8fmMM/sOoiLRMiHZHysX43rYPoXOjzxzcExCyFMc
fE6g32JeufDcdbtYtgDn+wCQbqP+zPNvCVLc2lskRAw1VbvAi4uASSe1TZISwwwNu/uh5xJU+xic
OtQNjNfLmLhr4Zyn/g94GyN6pZE861TX5qPxTZovRXXpDFeAP1YF8XVGneyEexjsH76ol3m+zbN7
l8IPAL/SneuIL+r2PHQgJ1kYYy4rcjdS+DweYjvCA7du8bOAblU3PEOyfOc6N6WtryU2TIMwhqLg
keDUiyL7ZTT6HcChJTUCEurvWEmpzk2u722G/DJQD2V8l2Vr4f4ysrVm/0icaOXpuFVjTABkXmRq
wqcMla+m++O6fAAh16oTbSLZEy0FAc19AeTL1WZDZOCyH7s5OOm17gCsLC6QBHHbP9bRvre62w7N
6n9ydF5LjiJbAPwiInCFeZUQ8ralNvNCtMUU3sPXb2of78bM3G6Bqo7NdMHPGo2zrQh4enQ+Srdt
0w/X+IVOtxBtzR84zcOfzQKBpsTeJOFxY5UMIvNljtGhKYgish8LnAMU9XMYomijqIHLZZHzekTD
xQoY8mtQsuombxRBXAcFCtJ/kjMClgQQDcojRrN1wIyrkr+V7g/rEmCY4p2NFkpPeybttPdUoqGA
XxdZMPELMI13Wz9RSGa59TuQn5P1VciPHi0idFQzxfWIHzTsD44iaR68xO3Z7JuFU6j4umOggSFH
/7ZgqBFGd6C+pfyoAyR/IEBd8u6U2GyK19J6SRJYAr3EQDJv4IXK8LXJsoMrf5T41a3GdSEOpXnQ
HOa1hg7Pl72wHPbKvuYSGIi5wivrMR+JKyZeV9iVEwj75dugQwAzOWq7bzP/kQjMSy6ESfBX1Osk
pnMO7Q0MFgBc42SqGy39VOzqNQqxmNL4ZxJ0jJtFnfOa54Zz1SL1ColHX8C1ftNBekHYDO2ViuXs
lMTQ2mLkYG3V1Su1RdYxaaFYDO54dpuo8FOWxU4AVhFERb/somk7a6ju2qC+wvNO1+DE54WaqvGq
KnlhDZOJsUABQVpPWrzqWCvZIUD7EQWi2YAfa2EJDmx1QjoNHTBfUHTdFSPabTnB+q3U4Aj7ni9i
MuOKfJrzKp41bhfXXbajU/nTrLn/LFolp6TRpmUVRHclz8e1E+sDB5m8Mmlzi2eNuqeQd36wQ4kN
3WNKkD0IKMVLtlAvblJ/tnkH7jI6Mu0cL0oEeAsZhJI4K93KtjkBqwMYl9jwIzvw1iODkIFIL30M
Z9thDX5RZjFzWAML7QGykEWvwc8edG1jKspf4OJjrht3bwysU2QdYBkzDq6zzjSrFsjYk8FTPwBm
0NYA3cmgPERDspyYzePni76Ix/d612+Nwf60rSBfljAbzXSm7hsk92wOxqUJnn0VFySF3BW/qO2O
w6zDGuzyu9s57xMuWFaoLBVN3LPGV++rmL3idB5fIqo7A3hF/om+840s2GMDe4WXxqgnTnlq6fJb
BcVcVgC3Uxb5F0WmQvhIYnmShXVVWu3EVGLJuiWPOXTG1z5Cx60r0xubJWvdNI6gS6+UlU7UHAJu
lOavLQfEpFzsMhf5MhBsSOlqcyw1hbJ9vrOH4d7rCqLrVmz0aKJyZwHhGxnzXIzC9LrOPDYg0aEn
WYtg7s90TWboPtHr2BuXZJIjc40R6gmStGXY6Lc0a8+agZJeiwpnoSOs6yBgvHIX5N44p3zkffDu
KCAP9B50Cpso9oYAXF30zpjdFKTvTPZVLdN3IfAhNwBS2IZNvwiNykI+kx/HdNhbKUrFLomsW6KY
yassRIosCeT5ojGGmeNrrsdVzrgeujFGW6DmRz4Dz9O5d+DAqm5vnbK8lN8mH+QCrVDjw03DhMBo
vZ8mM3grWSfvkx70S4s1siWGIHdtWMU7UPYXqWXhWgzwS0Hu/LOT0PV4MORBkeIzNfqC9cI9GlN/
iW2yn8xlpx0HkardrTg4Cn2E8T52k29qDByJHkZ1DpTIV1NxDUIoqg0QDvQJrNdI5eAm7Po6MVJv
R9peMyqNp9jhl5nk4zU3tG90dCvZlwwJS/1iusG0bVTwzthNDoHefiOg+Bmkfuvz5g6n0GMJeD07
07avg3XYNwecfafsSVcZMPC4+DImrVgrpXNyQva5o5LrOHHYRC0Eq3Y6NXdE5qDDt2yB8Zt0l4q5
7dqtXhu7e2Fn/44M+QBC7+5apDRkOyf3+VUtM/UtcOZDaAyeGQQnYopL3TDZLp+oU3i/eI/0ZV/B
LjK6DjqUehFN9y8K5g/dLnZCihcVEx/l7qMTgO4X4/RuQV6Bvlx6bEb9w1cOyHQYIa4O9VGtvkep
eywWLCtt2jXsbIVKe2Hb6V/GhiPHu/tU3m07xrMDBT1SLJiGyjPcOTOhGlrXq/LchCjG+AvY1bfI
u8ssqmPPZgECAnWVV/ahbPsf11F8duRwoUD/DvXxZWDKfaVZ40v+nEWaQuiExnA2O+WuMsqzcEd1
m+vqsZ3hk4OM49ANn+YUSFzxnKynwX2RSXsBLnw3o35rqlAr0i4lA7LbXR64K5AF29HWViisuC8n
zplK5Bu7hqsrenWPWc1P4DEPrbvWJbTnkE7ksnTTh6UYp4mXe4ExdZtH6i2v7asBMNrK52qdJda2
hRqL08nmJC2yz2pqxKLWhnqRR3zb+ie+x8kWsxr749AfhzD7kIK7vEL8quiLDOVKTcjWuE5EhFx5
UdSd1W5clWisGVK/BkpxyDX5iOOcXOw5s0KeM2hcV+BHoHda1afQQPkOoLq2TRaSo1l8/u85DAtF
PwPdBTvMg7feZlY6QobeZ7YdRFn6pumgv4xXMZBRZ0o2BsxEKySC4H8r6OyH5Es0b6b7W/IvUgnx
mCWI7MlDerST2nwuSz4QRBhKkJPZGSys3DUrWaK3WWgFGcZtGsO1Up0zlVuTjlMLaSM0Kz7n3Mv5
WhTDj5G96Mb7FChs/YZIzHZT+gXbJU+YD47WrZbsnCBaSvE7oXOUReu7+HoaaCAo1AuCHYUgT0tB
rrirVr/DgFsOPReClfjahIXmPJb6wpy+mNH2Gg1ty+8EVEpTTwVWMwME7MDJXKW/hZrsacauVOes
Q8BJgZ9gMvQbiIuhE63G4dRp1moIbjq+Aub8vY5MT4JqE6QlDBDFtzxd6yXbCsh1CFsaeTfSP7CL
zKzWxP/7dETNDFMih67nsL1rrWpVfcll6QWyAsNdL0POS8odKx3QjtWYa7Cc/kgW309QeB2aafGR
CtOhm3soMPFm7Nhat/mikABBFFjVbC7W44dAlEiyW9f71Hxo6pcyXzlxFzrKv7p5e771kdOzaHlP
7Ec4ryoLjkx8amt6KUHhzaT2OagSyARd9UKAwmpUyll0NU3hW1O/SEnF4IO77SMX58wkoeebSQA0
IUSz5aIFrof6ZjEGb0pzgge9crpzM66j8WDBJMvO6HS9tDwk7Oi02xRoTgkX+aL0fyyfFDzZ0biW
4ZtsrqV9cakVVO3axt9V4yuxi605PToAhhnhCIAJuhe1F5Uu6duuAydAwcIN93rR75JuBWOhiLmF
o92MEyfbRB1UlvJadH+dyp9+V8pNymJasTdqgqDn+oD1KcEsRMMSoCrq8h/iFm7QLXh3ZgReEFXs
g17duLG26udkV9kPa9L9WpAqF1t46FsuzEMeAxB5rgKJ9yFUwdnby1Ivvcr+mljLdx1MzRMynwhI
wYy2ZiDDpVkqgh0b1RRfHm5iL5+rQ6b51ZFYz+lrX/0FiuUlteoNY7cBdGCMa5fvt7i5/WoSPRlI
sIqe2IPsDUHvou/gBwL7sIKIh1ODhq9AUDbLqLy7KeZ5VBGxrE5GL1eu9s+aL6m+r1yIbdGLyNYR
w7S4kFZtz/KJsg1MZSXRBEL6XWbj+0jOBfEZaZtpLGr9agSsUSleBKcCf3Td3Vh/XUaajQd98Gtr
8GwNAn9iIieD4s1HO8SnEBdOMZqruMc7wH0ibnGJWDQBFlq0y1723zHTtlkT+aESLbWpxsWuHkRD
jB4gnnTHa119K8avouZH9CNUOWLPNgpWLBS/4RhBG0ytBio53qW01RZV/KuInwkOtnyLec6OgbSL
0YuRY0LoH5FFSDwbJEAj6Z25Mpy9a4rFiLUP8iLL3V6bnRLscSkK3EkX5zjHCWbk27DoVxZyIomQ
g64367Q7MJuvc6MsWYh/2Bq31GAuQd7zhMylO7yK+ai1389Sw8zFJVlBK5wzYGTIQH8oHpZBWewy
FvG03lkVVEKCmD2StFm0oBbb4IykY5c1s9ea8wbwK0Ipax3nBW9l8soCyCuBmZ/hNdQyF7yIoH1k
LW3BBW36acp2mzusSjZEUuSZz3nHAp0yGyRrC9FjC5tbGv2e3tYJj4Kf4upM8+opV9pDatixkXWW
OfaKJLyqpbJUgNhLlr4ylIEhrl8nIyJ8EaWztCZkxkGzgWi1UBsiPeOTLi4lxjcUo144P0rHr/qH
lr3n5h8mWheTRjxdBx0BTIhVTHqNcylGbt9pOzvDOmG9kfSsDNeaThZRXwxyd9cq9mo9HUm4oH0e
GzddGS6bR2bAxBAYcwfeRvwWpRSV8G9iL+BOiDGwpEsT3DYzpQnlhsH5cNO3NMSHGGkrIy5WtrvN
jbe6itiEx2EYhbw/IGp4/+Snihckzw5OfR7GB4TIpZ6YSwZ6cHouaiaYp2ETyLc0nS6tBV8rOUXu
ucjqdRz+FYyZ2ua2Gf9FOihrNd2HEVaRcK+2l0puZdP6pZ1TpShWaugnyTaMumUv8ngxD5Infmkz
6LA1lDHlx1X/TcpvKqqFwr1Gdgcjy+VQFpTOKNjVxCu+0T/K5Nj36V1FwpXiv3XG/aiYFJdfB/Ej
ORdss+caYi1SdKvGMEHkfEES3RuzCWMSexXhFP7ZEvc1OSj7dpwkYFkqvdmU05c1HrNw8mqenNRB
rmuvhXCRG4VeQOyfmsZajej717C2WcnH4xZtVfVTOCYVL3F6ol2yLN62yqGDjTI9OdvdonO7pSX/
mVSCeQSA2FA3Qm2pbprLkHiB17HR1qy3LV07OtZiFyvngTIHLMuNXbzXHbEvEgOzfhBwoALJyeIl
Pdttic1BJNDuk9++OtVAg4r+riGNDvgCxpxrI+GtdSnSG6tInhsgW7N4C81F6p6hg34Fcbh2gbyw
LvImxORN1XuNe2ygmq278TWtLU8p0eCI97YsQS5cCralSvSwKddm3Vzm1leQaEXEAAbZq77X0Jry
1QDgTF5KmTFkT6rbqeRu/Otu+WY/94nFx4RbQKaTNw/GwUIclxa3VLDoi0CivcTjSXF4uCTnYhO6
0SII9ybWxoCpGDMkhu7mV2LXtaadhuLqMh9RdUfyzFVrUZYK39V0XVNUKabIG6GmaxocZty53KZL
Wyrfmhn67RShR+S/Z9mzzL8oVbkYHOJ0N/I6m7A1p/Z5BsJDj+xUlntNMT97WFNhtmvqjag0rxTo
6mmdukQWdnWjsA5yAxfEro5LRv8xL/XYqsU5lS9a6/cdq8fcBA2ItgMh/7IOTmN3YYDVTo9UOlXO
M0O+QAVwu9qXAtY7m8byPeGbZMwbCqF5fajFu4h/n6JFcsrsC6UBEnfS+CsZ58wNSN0/7c6m8dbq
O5X8Ru/uT4NYoOyi58rxbwOWdf40+RXL4UtJ7k1+t8EABfJaKVeZUPHub7n2XiX35xhfx+8x4sRz
Hsxz2/GvE9wo4OXKu1J8SvdVD65kCTMQPjvbyGafJZxEg7Z1Eac1ir0YzJ8skHupXINAI+uC+RTC
0TX2gsrolCyK+Fap/bIfPySlvbScvAZySBpeIUatU4ovvfWmK1ge7poGGp8Zw7hfqtP7oN/G/KeJ
fovogZ4VhBDItToxFrq1YV9yEnuw1kG6ylBrx1+T/tcG68DeRs6ugtnJnC0n6pqOT5p+9WEMeb72
rehfoZ7msOSCmzHdEBwF8Al1ojyuk+xVFM7SZLPBvo9pvJKQjOfwNIbmqpvEClcr70CwRjkA+db2
3fGzyPdFjcV529vRIzOmvSLnF0psh1gM1IoT32Y/OCb1ddWCqCP9yAL2xbXxMlR/lfpXsTcyttcw
udhKv+mz7yHEcAQNdu9ibbAKZ5MUT0ef8NmR2hbVeEMk7AXs9k7t0XQOyiA9uHYM+1eHKKOIWnfn
UNVP3N7o4Ay/z2s+h+o6yHxND/PK5vLKgVbERvXacUOvdEmrDHl1Ov3UDc+AXtCwbTB/scjKl1f8
AuX70210RbNUWc3V30OMpSuj7j6qRmwFVQkjxWaqNCu2Pl/iYf7Txr9KJD57CasUgD6T4tepZxE/
5xwQvQsPsRr5kEe0I00Y/GPQl5oo/xwrPWwjqY8QyliQqxxKLqURkJrxn5JwNYWAxTWZbtijXboa
2iEsy4FqPhot3ODr3KgNxRsbtdCcX+IId1BNDj9QrxN5u6IWccjLENNCWHhpHK7sEVslj7enHSip
IbFFseAPbaD4fg+N7ofUKDmpM48EfDlU5TKvtLU7fbuYipTvBkYoYBK7drAA40hyanVngN1MlaWm
txsLXqB9s+zXZL4KuCW6DsfK5FtOuVgDI5YZ18LuYcwmqHI4kV1rExNwiObFrDi5QGwsIbhs+W/r
zhULixJs0obbPu4WRqocWIwlpU0PNgmLMRfrgOI3KEj0C9rbpCnb0CbEd734uSprviHj4XBCy4Ek
wGHeR077ulQX7MB4hlCXEXEkuxewSMe/aaCcQM+UEvy/yTH2w+A+yhHYpkoo32GVQghWGAj5qHJz
HbYUJSAuls7VyR4tZYliyEB0qphhmJQLrE1bVn4mzZWJN6Xsg4dCHJaW4qmY8ZzJXM91e42o34Bf
TD4yZ7paI5o5CmEutsh4YOxCZH9B3z9qlvxLhshsTBGD/W1WHED4sA2dKRCiW7t/nfmclN58sUxK
Jal+1kpr7bLIVjgd43Ss2HPFupm1YNVgNbKZS0/FGEsYu2QZVbGXXAwu6Eqh0P8ZLH8IB4rRVSgx
DfKX+PI3PMOunFYZ7LIoi25pV3sz+njay+ccjoNwm53J6ZGl9h5v9B3Cw21OiY+pYMoGTCXW66Ja
uPRBERh4ppN6Vkr6lrtX/Skzdet8PTWc9mD24/msBuGxFXqM3dzy3Ur3dbPZaXG2S4XiP6e4wty+
29IiCJ3oAlMJboC4FcIfHGR+apDuGxvVQjqtKl4DNTY3LF6XZDiUTFosUebcriTZwBNaQB+gnV8z
ovy64vOPSUYEu0Sx5tuujSkMeJYdnEcCaTMymV83CFPpeRvBzQ3G3aDh8tb0Za1b1CzN9CvEk9Cn
xboMBERyY8sS+lIU+Rap62Ecpx9QZz+x/DVHnIQ0ISv5l1fCweJD8I7vLB/tY0kTf8E2Pkk4FECG
raf25VnUMgCf4lrZZoyWsuIXeC0gMd6Ykx0GL+BnaW3kcstHz9oLaubeOWrGqU2MoxJRDHABbZYK
VKenb9Yk9HBqmExzvlCFvYiN7hTb1K+b8jsX9ac+NMeEQ6EXsxeNRy3rF3hItupMDqtesig+Cxpg
vQG8uif74HJUrJ8CHS5TUJ9TaL6oHRXUNvJncBKkAPOTELGuc+VS9ACs7T+16N4GR27q1tloUYfx
AG3qIjFE6I3i0tFuHlVAXA4j9sEEhmAydjUcqAUd1NcoMC/0avbh1L4PEb9B0ZKGhS1BY0ze/9EI
2Pn6Z5l9RbI+B/XomQpeysn2R0EZUafv6rTFAZ7Iqi9PfQciQ1y7+mVmtEWpuQqV7kuW9tZtxW5k
syfgV7WfpiGwdK4DsdKAsVJnC5WgWdX5WCl6eqUjdhiCTm7RvOBN3ra0sZ3M2kVmsbJk40e2wWkw
blNLp39KEojEDWrCoytaTw/UjVVDtqECF6s7odGRRhiySJ5yqAD/nykuTjo+Oo3t1ajc11m4CiN8
o5DdBtVaoRZ4HfXio42rS1q5u3pU90XTrNAtX8oYY4TN+qI6n3C3+WUC8I1Opc+6A7P9rkGLLMFw
17Nc/JdjJU8HuXGH8j1HZx8YtOxm4ygtAu7nxZuA7c4SxZsnBieBs7wCD/YcDdJON63twPWa9jYF
18kY2FqOdwE5gtU5YMAF5CGlXI3J0SJ7S+fOS0ai1BJcUP3jPIN4yg8q5Xc1n32Hek8ZdP+GfGIv
ufgNAXfSGaJ1zihqAbb3F8SFb3Z/A4WbYqCoW7j7Jn4eXtUuGP65OreW6W7yEky+XlNN45CwLxJO
TeCYNJI+DPo6AlOq1T2NCAA9WMNZDLbBrEC4b6vkjZVCAmqDfrebD4d8dm7DmHslFayAplQWV15C
p4h73OONX2shPaxg3LZxt5UlFVwWUeLe2Na5zslNpQVpTyKrF3YF/Cxw1okyLBtk6iN8RD2uGOCp
Dw6u09IhzGjFGfb0KtQ7jqSpWMuOIH0EsGub07f9HC0wOL9D1b13DnW2trjMGVMWXfjdhNVapH9F
pdPKf446gW40Uv61YQ+kfulCpwD86o8StDylCasj26dEJMd2HULgjJm/LEv7AVrmYBqfquzf6sDe
NzzzMXk1NLpaGigX9xmOuO5epib5N6YDZl9SWpiR+NVhACX9zSLO0RnAmQHZK6W5S2J+CzVep2Em
SabcJe4CjzjA61VEAiAKk+5OQ/m7dLrtUAas0xmHsDWPYV1sdQm6uSfcyCnBBWZ3FeC6F3rGWVWa
V2FamykU/+Ix/6i6eEWmjpGZpDxwwVrMO1v7UkGrt3r4itmbUgBI4AlHsm4fKOcvnmoXZWJ+qEmO
XWDC927WWn1UJiY4DSoYfM6Aq37CErWtBexHZHsF8pINQnukwu2m6Cr5NWyBEATVb6IxeKB/jOEh
L9AbUEZlY2CfDeZq0IZXWlJ8e4uPYujXtHR5/5jiaq7hHOwUSZBs5K4PT3RfAEVCItPclETzh/9H
s9Q3RmA4wmlLY8q0SL6rn5ZQJAD7ERJmgIonjKyXzki7dayW2G0XE07q54ZSzseRoUO2lPGEtoO8
zLkG1nQJsnRVpOgV+9PQOstiuqc2InaunZBeFCpAkjgcOUN/gn7i1ejAxRAsa8CHoZoQg5oMsHxZ
UekVzAIpessFwRoMzbNOewOc5TeNtnRQfmVW/da32laDjO4yG4W92e+YsSBCZyM+4WDszwk/QKDy
WI16MQw0fcW4cXT71hKhTwxQM2a/JC/f9qZJL6m7pXJYz708wen0tOjq1tNShH/JGK7igTKHRcZQ
HnTxh0rOH4reDyiaDHyL3GxgVoz/b3NawclYiJnSbqevcbG/0CRfzmF3QzJOw3zgt5NeR6e/rl+B
inmS18QGZZgTGCQzHU2iG3UKuTRwytK3bWNozIDG1OqzQyxjRpYn8p8u6mGO09h4xo/G5Ot6seuf
94atFlu2Ro9NPe4TlIF5PgA57t909U8PrfPEjo9LK7wIUIFl2saohFdPzCgY3yFHlg0TCmWL7wqK
vBnbZ5RBNUBTSSeWSqUtJ1oIhYolr0nh3STUljK+A9pGIVuqmhJQfHbLemMnEmC+iVnCB0tNXw3O
OvLmJLhkFW0iSK3L2mCMQxKn2AWEIJtxLYeydyASOuvZ0ejnh1Hmdwb8giJc6wMYn6n+KJtpW4ev
EyErpFDSls9c0Yj3ES6HzMDlEVZCl5qYtkjo389mfhzss4XByyjvA2+OFmgHoImTnwdnp+3hmxUd
nTwaCH21C8PsUArntRWcfQ7pL8lXSzF7RBKDHn1RsjZixvXWLlGuucqpb/NFCq967s297hzn6DdS
mr0+6b/G9JnHyqsZue96zsxFd4vbehXIbh3JkCZItk1gGrW2/ohseR3qaquGtT+ga27Hci+j8taK
4ehw+rlUVHvSaNC9sIxJEyJG0RobnHDYBc9xQr+Y9M+qUHcOUM7eVf0KO+xcN5u0ap5qROuzEUTy
zJX+61iH6ksSWYYlIppmetj7+Uhnuys/mW3hysQ+S8WaNVfcdDM/n/qRVdo+zop/4UwNqZimbG3G
GsX0ROtJ5UAKd/OH0xdvI4DxDYdZvwlQ0RYGYVsdyq2O3YqTioY54LSjW5mHHjdtZ6unrADQYYQl
/gi4QSqrXEszm7lfnYucoCjjCO/an6QX+1wVvlrZvq0qDwu0ZuFG6mJUa1+RDcMB3ReQPHw4pfOt
NLHPWU7lbK6Z9Ck+c208Dx3hErH6X55AjjOtvUi0L0ZFeT3YtuasUBaJY11GnWqmXTHTxkAoEHvC
TsoTRC4NUy0iYISHSk1ZEp7b2ZtkzGUuCDbq9B6V9BGS4a5FNB9bhc5Bn5kdm2Gz5dlmdy5i9V+A
sCdUwlshC18XCooKgFqpfczs/lGlNg0Ik5oeZf5zKkgwMnnRKx2Ga7EWbF8pPYFiLYHpGh6J/N6e
3Us+UV6M5mmfU/Gd9PigR8maCpinmrjY7XGrDcHWGUyf7+7O7AovVxXsexBIGz5yW9q/Sg+vC7L3
W2FWa/4VBKWGQrY1/qVOd9alemsAMauNg9guqn5mVcMEYMzrjHFPm9qDbXRLYcmHqk1bq0uuetYg
JQrXLQKssVP/GsfdzUF7bTu5CkJaEsLZd7p+SPPgO3zu5zH4glIUi1lfvtPWP7iDeo04iqkWq+fY
Sh5O0zyAv12rdviyTZlg03CI2UPVy5gRqCVS6xqlizA3c13uAwdqae10nyXxTNCZW2aNX9rIemA/
Wre2cmobZL9Oc5zKFpuXWGGBYfowMT6jeHzIONp3jJFQxaGKz2o2K/HqHwNwfhoHqyqXFyeu6X3G
0Tas1L0+Fne6dC/ObDD0ZoffcRTxlmnOPU4wCNgINqvI8Zu28SBrrrMhpqEiabT0zNAmAdeBor/n
Yyqw2Bk7eGV86eeVoiafTlRvAgomi7A006VepJiTJ7/IXysGC1yt2thz8sdMxdbJn+AVyxuy8DuZ
ucmmvj8F0eQlKGY6RA3Lskro3FA+ThKEH45b3/J2XLSw6en2HszA8sKAnn87NvtCtfZj7Dwql2cx
6jtXGi/IWGmzib2s+p1sx3GJRPnccz8u7LE4NqDXZCh9gpfdNAj2o9tjkINTjsqXpMr+SUtwHNke
Ay2nJg9flCrwmjSjbtnru9glmJojAk4i5ONcVfcqk74apwx5GhyMigIhENN6pXgyjGhTxfWrpKID
xD8ERsbYMrPpC/NpW40HRqfZgptQmsaRNzvhTs7KS97n73VT7KCoPXjjyeiDlTSjTZf/m7gfeQyn
PO/WNZN7ldq8su7Kyt4c30HDeRWjg2EZeKlueeVUfTa56jdpcxFYmE132EbGuOqCgaAZ8mYT8t40
JHDROq+z3WBM8KkzXlE6bJVd+XKo9/mgbSrZXFx056bByZql1anpxJYppb1qYDedeJfd/CslAl2U
pf7Ap7J95qJGbS5ziq11WJ4me/wKWTS1hbEOs+zq6srDdPKYKbP04pSuR+ffN0oNb5iyb/C0mXO9
slrgzll/6BwdrxO157FDbAQezzE9VSpfAgT2YujMlZ44a6oR91LUh4k2+jTGz4KlzQEZvhRK/ysb
hlVqhchITvxsrCA+S/D2tOTkXw4MD1sVvRpRbxqV7vFQfgmLMlymtfcsKh9qTcIVKhljnY65YUdo
WWfCj4yCUTx31TvhGdXBjR0HptlFH++LDsS3lVMiy+szKqxlCf9PWswIpZA3n41x06meg2vMME8R
SOP5yroysluLdAFRNHVe7dqG8R1p6rbX8C0Dm++U+TIozGBYCum58RJYvd/UkPxr+u1G9D0WVKuk
tJgCdSlmjttR9Mepmwkw3E0T2u9Rpb7UeXOo+noVa5pnJU/DULqtR80fG3Q5Aed9EfyVwrqJSL80
RbvjDd8/pwCwYtFzxqLFE+hSdxUrBlMKOTKxVtsFCvVmUNWNUv6wwURNUfpCRuumBv+fNHulZyBk
jNSD7Kxl1wfPWializHnY9ROmmZto6e0uBtyEIbt+9jFlIOhfY5OkG5q1T23vTgndCOMef4FGbge
R5MC1LBtQ/MzbEz+unEuNYwaIF25B1Pju9amNR5eD2o95lHrHPXOhTon5ZSwpjdbbppYMgdXSHVZ
lM7Rns1fdr58g3Ywueymb82rrTEQZWkW0UX4NoBLwtxi7LpmfnfssGYRIt1ns7piPPRgJYVXMzaD
QvXhJPbu+Q50oUWpnws4dnkXzeKWuB3M3/Zfx/ag55pUsgoWP9RsZwbddwYdku8O2STzuqyZ3wLD
vdh9sxtNdxvrHTBfs7zJ3l6bLtMGLW5g4lB3k7C84bWkt9J88m17uv7t9G709pZambvIO31kT6O8
6OpAuKrcKc9e6tipPa111GXcUrF064tJH7RxB79sGs4Bd8caxp6o7Cr6bDPnOkxedVd0YsVwzbbN
uCsYKX3UuH+0RHnt5uLMbDEIVwhejXXtjOIaIG1P/iPvzHJjx9LtPBXjPl8W2DeAfQFHkIxGoV5H
3Qsh6eiw5ya5yc1mWh6CJ+aPmbavKyudZb/4xQVUFbI5CinE2M361/pWo/DZJNO9VTfcsQk/zGtj
4zRJ39NmjmaY90zw4beJ9VdbIDHRSHEZ/OJYLfapZL/dippr1NBdoJmHMuUjuGTpVQcIWYjsyt6c
XMqn4FdjfqN+9vV0TXf6V2GUhHdMO5KB/eIpDbm6O1e26vdG2x1sV/uxUoLMYeJoSu7vjpB7kU57
+h+4qwAzDvttGtF1RE8ooD7pVfPRD8UhBVyrWrrU9YIZuc1ppNtrzHl8lcXKvNIGK+Lgsue2kGTp
wfV4ILruOBU2rnD0XIrEFiYixiDeZiwAqKPnmtNDZXjMPNzbPqUuBpuTm8lP6qtCts9riD0XHeO7
MI2Tm5/c6j7j8rGOTxZcnenRBJNMh6PAlTK9KUwS47PkC01DVLPJrSv+bPtDDt8ohRCLkfKmW6+9
XtZyp1M3MgcUq397WEnd5WTN9K3HFZPQgFmiUzV8f86nX2KtoZcBtW2hVHGIzfKppV/RxzaXuO+p
ePNwlvjTy8RnTtKWntBHI5u7EjUyX/mG9aTYS0wWu6EqiSLk06uLXBT0Oci+b2W96wJQUPPQsLC7
+IXcFE3JusfYzUBy3fX10a+s/YTQisnlJFtevNyPWU2tWsYOtjnAstjWOFjhuzPaPhxwemXM/ekF
QPy1XrCTHE0fl+EIfH/oj+1sXY3Co3uNvWAyPzAQXOG6Fr22H+nlGew33LhwnzHCsdve695bUgax
4ORoue3RkfMJxjpmRjgeZfe6mfk2I57Xbey10J10iMXqrJL5SFUR2i4aZsrxk/ZRxgwz+zOf+BqJ
DIOabhwkb30OmjWng84yHidGR95V4ph7e1kOuoM/wrhrZr5Pm/iyXC2mIT7qm43fRj2722sP492C
SdYoCEsETD4EG1fTnBd6L6yeb8Lr6c5auLe5oZAFUH3mGInL3sqIfVNgZv+olENrLvZ4U0/fB6xO
pqp3rktCjLGe8uaPVstOiQDbbRkcoMoQLQXfJ+YFu+D5GsZ4RLQastcK5DBbYtilUVPXUc5QTxak
oouPcUHM6ZuwN39l6XcKwsAq8c6Ow0vCMThr7vPND0QjkkVgSC++B6rHaudKpsWhbtdjjR5r1cTQ
AK9ax4UoijNUp4IAProFdpLk4A0Cl0HyJtIxbsf+0lJSD9xcMeUxeQCx8lXCjD1A7aZg7I+4AdOZ
qJwKM6WDet5Lkno+86EivxRmelwppxCyi6ROAslnu+akLlKm8rQoNWFGy+JArVTACYEcGiDr0Z0O
ELQvvb+ErfkxIBgP83uaPtvsb6rE2QNvjXFaaE7fJh6oAs/ISAWmnb/X1UdpCjJQeB9FH6aYqTLr
Mjczo+/vdXqZJz4Z0xdSZ99ycSc/a5FWGUxUJrQLLsOncRr3EzEPZRPhTig0vzGn56nEO/RVaJRZ
ltphTh9KCjR1XB+dumk2G1J726pH9pNoJRDZ2Xm45fDL1g9LkWLZm28m7MZN9UOOtJhd66q7LZJj
rR0FaGqj8G+aip3WrHbCeO6oKiqR5dzF3i+kHGjf1SUb13gkD8vjIiOPRkIXM9SsODChJ68/yhnt
Iycz0MKLxhtkLhOl6gRFgC0lbX2hqnov+dS18OhLc+8SDWmZxyc0UHD0wJqVctKwTkNDymj5WTDk
dQ2yMW2/b3DspMt5wvqoEBLHgLqXZAqd5Jcnasq5MSiiJapco2kuOdgDxjXyZ02dn+vgbfMvuKxf
KTLdaoT09341s/Gj1rwG0zPrMPOjtSODO9GNQeGrzPv7KWUw4QcE8kbtVCb242Bkp5psHHeanT5k
hzqdcdXz1wVTdDMIgyE/DAFFHwYygxlZdVxSlmgzuE4UjyJd5jQy42p0wpGr1JLZP/LBvceF17IU
A39WQbgdnNMvI3XvcQ6cGj6pFPOF6/Bi1Ce3sfhki+LCKD5KcJAUoj5xvNw3VR2lvfsxVObedFfa
BhD7ZBqtE9NOXEc6u4QnjWdNVExWvJ3fCcTTJiTm5pJPNcwkBINE3rbdj9N8EsBCXCNFT2OgwNvn
Z3d0dd2QW3oPtDfBLaKgmXO9JNVJac6Zv21WZdwLh+GsdqWDpdfNltTRbVr4x4FZf+d8TkzFRjGT
XgzivOaj5Z965EkSemGn/yyNgZFOFuvYJl3xnhdJjPq4XVb3FoGCxuHWx8akqOHt5RAW43Nuf5Pp
YJInoM2oPc24wGD2qfldYZuZMVSPaB/kTzSLMKhOKH3BeU9ik9XNqn8tTEQVHiEvG18dNhZd6661
5o6wBYcfDnVUu+T6dItozOvTPocwlLPnavm15PK62CgL34X7luol4jp1j5nhP5LmQAs0fswdv7O2
2RkuT3b+tDpPtMqF/kTb0NTikSqjwUgeLLJ3ZVVExJJizS5jBrKEYgHCEmtt3u36KsA/IeyRvOlM
cBZcNbZnW7fwn7/RRkqP4s+RJ9NHESjtJ1+8Ff1LwJZuq/dlIRgRXKEgFvkJhH3MYCHK8P3qdEQG
C07bjhAscvhSRGpkfSaYlVYfOk+fpT7zmmkb7/Xc1zzbqFnccXVGyqMp4jkxruoF8yDgInfgXU8p
7FueB1nt/WGNGwRj1bUso08Llj6n+5rWJCJFQab6J3atcysxro8OJAczDKRzdjqkjjW5GDzjuyoY
YittoiW/JJAeRvsjCea4kylQ8PlB44AINmOXcNrsss8gf6Kx6lWRj9s0qiRHVAx8rGtiR/Pn9aJR
g6PTtbtasfA4feUQC6f6c9FaI+a3elqzIWzrc2ljF5sQ5aa9ayDKs9a1ZnFQguuAfKEwfZ+Ks0fn
kkiDsJyxLRIp0ywVz8b9KmocjLeJRvvsw1I+VSQH0pGp9JNmv+ZMl4PGJqRCz1/d0cBHSTLdkN88
xiGhhytarGgdH2+n8sEavBe5zpEKMGHYTtjw/1gY9liP6Fzw3aOJVGxevIFxFxP8yWhxiJwKBrwu
pdrrcOv1uGLqo9CuneIyqycnux/blVTTsG+Sj4Vd3Zr6Y7DtJPXIrGPdM8snACyebLo/0bveUZZd
8WDj7PCc5qDQ2fPyJIyLQuL1ZzdE+t1phBa66d3qHlJcwOj/gsGaX/Bb5EStFT8KM7kDDEagRH/R
0rLaqZVWO8OKOZlXu0aOZjQJ56Uv8i9/1blljJQSa8dMuyk4U3aLS6FfudkJcZyRBtaBqouvamJZ
zMYIERKhzL+10LQXrhbEgWLYI7ddW31OGCUDomgg+gmA+1ERZFvb7sNapIx75KmxGXsWRvtPYF5/
wiUJbF93QJ9spM8/Ur3XVl+1uucsOHU/hagQxX5wUyVn+f7XfIXfeEPoISn2CBp8NlKvATYahDkA
RAfY6x8gDunYjxrKH1e8oGJdr9k7F3Hr077HpfOidwW/ZhcZQWcenzMA9fP8bZHTl2tb3+mSkWY0
II0kF0cXH3lu8aluYhJYx7/+Nv/s7aCCxzccKkEDy/sDA8LA/V1u2Dl22S9nmiMB34RFZsDQ+tcv
9I9MI8uzAGcBe3ZsWF1/QI8ErZKlRzQO9AitkenZwx9dLHGa3tjinwA6/hGfwUt5xsahM30THt3f
AzqY0+hFYlvQVOrHPHi2ciJo/4Sa9Wcv4UEBMnXetA3i+fcvoepmIt7G08t+zjr7MGsvArfGX79l
f/4i1la1hKTrGn+ApqwpNQ3rxM9hyp+2fC9GPm//DFn9p6/Bx4E3ygBw5/wB05Npq5EVWD12Tn8f
yCvlvors7a9/jH98xKzfKXOugenHdv7wY+BtBgSUmuAapX70lk2BGXe11ewx9z399Uv92UPGp9sP
dCJLvuX/4aephE+lRIasAhjC5pjKkl46p84/rGRQfnup/99qx/7Xfga6GFik/vetDv+5/0j/639p
/vGP/N7noP8N6rkV8B8Hohc8W52v9t/7HMy/QRrEBhp4PAE+TQH/Xudg/i0wwXXh4NngXb+tk/+j
byz4m29729eDvuTAsnb/b+ocjN/h6H+3JPP6HoUSfC3H0L0/0gjLZUU8E9W3rlczHY/iza+IozHm
udBHeZocTV5buLkOzdDtqL/Joyy18zjILIy8mICwzMJ8sblwkc6aGBUdcJsSZaR6bK+xgSfGdLPo
SxOl9fTam4O/UwDCxkVwh1k4UZidDR0H9S3Ewho3DVkOxynRirEGO/gRlpkEGqipbwf2fht015kr
pxspp9fcXtd9K6YmkniwZeEwvrO5zUzEB+ykMG5LybGZXsBjPReHOQ8SzgjalTMP+Z2dL2+jS0FY
S458k4EfFJU/1aoRqM2ejbm/ZX4+nxIKova5UR4l9QOc6ossAqUCLZbSgWF6p4EIy2AFeyHgeoEm
0wFYsM04B1odNpe2Skj8D+0z/aF2xmVMWwsz3Gy9lAH60cywjXymojU966HUO6S+A71Pz2tVvpaJ
omGsNq3brH9X/jrHXNjQmajKVvUb4KgHwfkyqVz+2vI+jIG9MjXeQTTy3jNIJLYm721lNLc5AuDB
dYOK93XEQOAbXIBbRhFBtfahZ+Lr3PTF3tYeMqtk4J+ibltclapBV8fMCvAsuBWDFtpQR0RyjvbN
m5X6Wlil2kuyMmfvr9W8fJi+5ADRk68Yk+oh1YyELK0ZtdZCQt8dutA1MDaAintvV6oqSg7NdIkQ
Cl5u+u1IjEnvMpbrAzJ3mOMfc3GkSt299jvSD5JO15CHq5D1C720mIR7OUXu9DYzNljX5OSllR31
KKlot+9al1ZHpHuNJZVzjM71eKe05OhYBezb0YTGsNTfgSaMg6aNcS3rW+5pFc9hQaX9FisrPZ59
P6dsTdMwwGzVBSOW2g7sA5lHzC5yXL9tyqoZ28m7qiTW4GgGjYgM1bXS2aGhCk53db9XOfiAvhlD
23bGw+z4F+VYV+6omOAwGnZaSeGUYqTldDUSj/zW+IHDuVWR7RCxdyve8tSaf45bHsUFfhC2c3Pr
1QZfdUgVh/xAxH7zXbrmcxcMb3Iyz0U6vw4tSkEiP3Od73YNLMRJ6wP23O0cGNxcdO5+7vyszETS
lPwFDzsFS4uPteqWTx2dao/rhWs/TJIql98NeeLWsq+rPsuunE3UnHv0/ARuUXXKOhCtiHU5yAwj
bLxcxXprI4Jkx87yKOmQ+JBK+uz3o8NxX3JHtF0sKzZXHhsn2dXY2C967+IErxC+KXGri1tE3eWQ
LmZ96BPEC4N3nYoP6001BJW0tqREMk/lDtUD2Nil13JuKVLlJ7FayWMloSy1Af8IwyXkHfJ9OWQD
0WFyzAv7pTG4+dPyteBOUHrEAAvU13DEN8hhHgez1WnavvP0n7kiNGF55YKRRksZwpHbkVsx1uQ/
QsQnyGzPt/hR0qNWQRrg1IAIWiTto05yaw2KAVuLRwS2WA98Nt2dvRJhYrkkZtnZwASoHE+d5QML
GPoEVa67Xjetw/aThSVOrHToztsKiK6Bl0iu/AsZxVv48qgGq0LpMSjoBYJFxVV2aBl7tVw//cRv
4kUCtpk0PgO2yrf4EKslQ7U9ZbUWM8ujvtjy5C7WIww6dWdp2muSbtc+Te8O/lo/ppAf0GvrmcDr
fFT6WNzoC5COyn9PTQJ5tOum0dhr742x6vsqOIz6OqA9GYQCLcJs+UQkDlU9LjMuqGS6riwIUs5n
O3dnYArEhn0+FINgslg5jFzKtMMC1v2QWf2Ihfct7X5Oa/VkyAXv+jzFmuXxTKzknUUDZsC8yLL2
Y1U1t0ONXyRT0KZ0XcRirF4Le5s5UFe6x/+JV0XCoJAsCOX9qPGO47mn5W4lGQ88gPnHbCI04wLQ
cIANNIRnv0aFT6P1waNQeAPYaoj6xLVCR2eySsekDmsDf1dZ1CSyHSs5qIpIc89MvVv9u0Yu103q
Y97TjDZsCecXxkbFw+O5GL2C6sZTtuYz2wZTYS/3l71VGWtUkUyoTHkpNQYbFgXkVSbNEyF5frAA
DxxaooNyPh36rad9bQJ1ZlB977fFVT5leHGJcoDl58apxvzs9MsH5v+98PSwnHISXss4s+oWl7xo
2lOQa1U8kdhFiSIfg8HZwhCAHdVbCfXwwDPBkQa5DDncaIONky7DrOE7D2nt/GxZOsPOZ3K5YhKy
xy38KBISINP6PAUd6w0pcfTQdDrrGd2EPSriXArq1jRx71epGc6J85YvdnVvZhQgwyqqVPZrmadf
giUIRZZ+OTVC7siyeDGri/B1XNudQmIejoqtNE+XL7gUSC3tG6Wxe0q+b4qskchuzXuADvfpwrNa
hKGx1NrwsQjrocuOCHa0KFp6GfsZm0KXoycV85VlMb3pBLnX0tIPGAgCJrTKiAzJ0tO7zAyH5it1
WnQjR/9UHrXv4A6ZyuX8SvC0HtQ6frErZXmSXGqv0S41s59a5UE0ufml9EjZ2Xr2ME0KVwUFtPvS
vtES80rxd99ARBKw2CSN+3lb00wH8UbTETQ8IjO0tu4MaTOf67N1767TZRJTf8krLFgtSN/+lI/j
Lfs0ZqyVSQczHRJSBo9scG0Ll7ekGkoOZpZ+0kQ+gaXojjr1zFdJyYU2a/yPxjbMS6aVp9RmW7AG
otqmp7CfNUYW+aiO8Io0tzqM3O/45oR3rqaz9JlSNvkYBd3gEr1O+EPSf64RwathvS+kiIn9fRqV
gwPdUbf+LGH/iK+8QFA0RxI4zdTfr0v75SbLI1QMJlHdOBwChzxAxv0SoXm5zZ35odeqr/7U2myL
/fib+8b/yp0BVa4idx8M6wmOcpzpSJNi6YDZL/5dtxQ/bc++ryFHZIvjh1oJrcCG+bwPWueiCnBo
bIoPhWtfFqxZxNDsn2MffMJecbuSBb42MTa6QSy90t8BJQRgQLPuXlc8dGk+xqX8bD3MZxTj/lCL
TI5rNl5NeTY8OrkGi8Njom4VD5jPd8wDKqvzrwutzSMXr2HIu4VdfyCVLPPhvHpmiVV6Hc9Tx7Od
kUyz23KzoCa3jC69sPSJcbrE1eO09NtD2go+GoZH+quIi1rABpu0GK/Ou7NVd3vaeDHhbu1qs2OY
lNiRMCke4ehOR/xDJ+1jzhsj3WuNtHDsr4Ru1HDwZ/8RoM1vjwbzZSypI1N9mGlQAxC6zRT05hYg
oEmTN7JhrW+FtCF1WLiTk/w0eUWYlpP3ICr9dREWGB7YMUklnX03Vn00gvBbtCKkGvGVQ41z6yDy
sZkwwXAW+1q3M+LFdXvJV3zapmrWUDfUFLvd8FlWYcmgke7OLtEfVcqjlg2sy24n+oj0VnNlrxIz
3ejrJ3+s7muzkHujo5+dwB5ojffJGtqok8Ztkrvp3tzXiBghg02QBUVPICatrhvW295pgTE578tg
eAwXmqiGq7SvDJI7msFolhVs860EwP+mAOPlzH0F2MpscvvwMszmnQ/upOuvStu/VTb5I9z37HNQ
TFwXactrgqvUalBCi/rXOtr+vhfTfD10gBVsc52iscQF43UQbOTiEzWeKu0spva41skYldPyy2i0
M+pKHi1ec1dZ6I1LYuAymYor2DG4f+xzbpqRtqoOgMjaYnbV/chM2ncsTjLknPnAeTLYmYkJNqAa
6ez18SiLbnnFvrTLbDbRye/zU0k/JXtUe1cNHMOwQ1zU5N6OOt5WwzmZvVeS2TW60JM91rbORsLq
y5+Di6c3KKwybtdN9WUcfZc36mZw2896VXvTkpjOg9tyBIrHBmTsO6lI3yOyxWuiWtLvWKMDj+AB
t9HI7SFNZIJPaF7GmVl7YW/AAAjGTrtV3hOBeGgDlfmDL/fSVE1/MnJYm+U8UyuLzLkDRU1Afibo
Zw5cUBfWizD3mk+Betgt3WGikjrEKzPuib2CxPHV92p335NHxMgSoG7InER2NhxMaYr3bg0uCZgq
mhbL29uqL1F2ywpAA0uOlg73azUcnbqXcTr5765OPjRlspPOjQsrz6jD1nXuUl/M+yU33whYtGe5
SJM/6jc7rfZfCnqJDl37o2sFBIl2+CYrOcT0cB5IoGF4ahvo6lr13TG98UTyqk9GcMJD/4N7lThz
pyrwhoCXNXssi/R470q3Ts6dqGNrpC3UszAVOQ2zcVvBynPW0gCIGSfuihEJWlmIovfTxwpoW+a3
6xhfOHJkNPfKjsol/4F/55wKzh2yTLDcS/WWiRb/HQhcDsP9b3ZP0Gm3pCmGuEsIzC9j+W7V6icm
JNhkbvkgxdxHK7I4h44m9eYYTo5FunFcf8h0OMytez9RR36pasJvqcu4PCH3TClJVhjYlyfWEL/y
z47P8EIf63FnupN9XJzguwd7clSNzpG7qJETDJ87Aaf0xupkpNVXboNL3s3x+px7OyCnWzKI1Px6
jJalzyNHJDQxN6zpmJn2K2ZUiEvnQGX3M4yhvcJZt9NcLq8pB8k2+XAahmvZiJOk0VkSAjHcydEv
I21wrmpDIaNQZ9722ofo3h0PWWOxQBFNAVPEgNQSbvwoz5U66xNA/twaCOOsMcHxEgQSJvK0gO02
OeahFsX9NFn3U62GMF+4H9bOdm9JFlweOejHLPEgpxTNO++OFeZ67m61rvsGEyjYgOtpcS6NqvSj
7Jq7CVViRx1zG5ljAh2PCeZOG/xwLh3v1LYotsmQhwlm5JTTLI8LMZgNB9NOLlkldkjV6cZpKqW+
T1eWGAym11abmeT7m3evSYnh++Oj62JBykzcD+lrLo5EDi99OTKLlhV5D+/Mc/+YtmacWDykfWHC
gqm4TCwq8eO0ckWE/2vv6IY4GjD2jv3EWLKevfJFhyszZF4aybR+Fpn/oEF2vXOr96qw59ipGcU1
daF2xKbCtloqfBwExLXW+mz2RUnwh8U+c6wLoq+3cyzvSSsK42B5gMUg6rQP/mNCig41vv4EqfGo
fFp01PIpWlwTTOxJKzeMgWCAJwMHYc8AcdOPOEr5skZQV+FscEkySWDjxzrnvsEYS/nOsVXdHOtF
/pGU2vIp14LIwZhA2RWsE2V1WNR4DdXPgCpSfXmKe+Zk+NfutMXmR2eJ/VdS8+tRME3meuteCg+a
u9bgGenxQt9k3m5rzIIZuOIOzcx+P+gMp6o1faENTFzxVmP18kzcOqMWPBrj8mJNCVPn9JRXeXuo
s+Sur7iqcM87z6NjscIU7MMtubtETNBf12Xz1vzMts+bv6VITQdbnXLGDDYAUSGr1N/45t4CJJKC
laEgRvnm9mW/16ZwaLA+wC2Qe9cb8TSo3sdn2xy1qX1RWPidLRnsF5JONDzFqXtrWVzB+mBtrpgT
bYA9/mfLH3QWNynKzx82jK2TVGE7zn1s+JvaVbhMWBtZR+YKT0GI8sYY5/XOyVk0XJfWDumFfAjn
Q5/h3avF/JymqXsszT6LksIaGS62r4tC2CltcKDCWfYbYcpF+jP7ChHQE9MuB7riTz4QvNqYzyWa
GjGNQ5LXDbazW4xG+c6jv+EEZRCXhPXF3UEZthWZmxHBMRlEaz6eLH12mkvOoUKCQol7o3HvNNMC
woYVabXktfCad4iVj6ubPE99go+5JUVaYsHRtZkD1KC9rBUfYVUSaNOKgyG6cp+JuqZ924VT3945
gAoibazxVY/sHBXJn0Vj9VucvCHViNGx0d44RTp7SOsy9sqqPiWKq0a+qah2b31TxY4LABwlyNBJ
nZNujdWc3tk0vh9w0+oRLdXb3Ny7c5z6Dft8D06EnAd94P5edw6O098kYwEqkAdlcHB1WU0K6gG+
qMGlNeyWlQ+JlVy5sofu1Gv8KS3DQLq+JVI9my7AtyGXC65xSfhMcjNP5AijlsGkTiigboz2zUhf
+cmCRKejXYGyKzP3eUBzvs464zvVeHNN5rwJNkZQ/pjauC2BTVky7dBMEBHysR7QslordEXJxcVo
+it/isUGmzY7P48Th5soH1/cKn2qnUf8W/qcsixLeuWNWNo445Y88a9cThcDC1/ZFt0BC/yly508
FhWQk9bijNprm3dCqMek4rcwlRjpJRHkWNTzgE00B6cFVGkoCWTY+mYWg2dqkh/E8c94JkmSaGy3
eGZWG3EWGhxE52+mxgEOo3mNFuJAJf6eXVbPK0cw77S4BnSapWo2YFZkpn4f1dP8YYukDU2z5rA2
ZRifE8M/cpu7XrJOI3AOZoI7wK+NpNdQsvOKl/ahLqqTHnAezeBi2c40hEvPHbO2ilc7RR4oDXb6
HJ9fO6YyqublrffmJ8uM22G5rrTmBl58equXODOaIb9uwBvsvSz45Bj2TUgIaCf35H3rVnyCjH6N
iGQYYJrR12wUD8ua8lgVHfYv3PFz1s8XB54ia0Ud1p2Pn5SViwBvM/odCz436kDzicxM8A1BJbt3
fOLxlJjzEJedh6sC5KxXz+5x6rofOEg14Ew6w35trqKiVON+hi1YeBdgxsTcUSYOmrDPwiNUS+Px
dae08k5iJm4a2Zx1V5606X4psvyq4McMM+EhPINdNAztF7u1iPxuZHfh4JDDYLMXzd23wIEPralB
knTrLlZwQu/crMJgCjKqBu64rpodSlO+b/81Ak1FjnSWs8NVmUOVFkolrQiKdn5sZu4KHeBQ4bhQ
ULBuGbQwXYIVs5QH0QOyJ6YFzW9gAa9zs7N7X3v1E/O8lh6Xtbq60fQRCcmZrriWL2Gdye5Mdq3d
95rzgLfjnnAsaoK7hGBKqAnIClzPLfvBKgf2RdvEFDxVEPDF2eixIBr5kzU242npOeBrHrS4wLOC
Q+31B72fX8eePVNaBpiqhBdJ2DzGTKsPuQl2zkNXRr7vXlrfxILrcxIerSMMerBA2A99FJiiqYYT
UVFs6Cy9u8IFd77I+ji0PQ6nZqqvgdHUjvOCHaUE84Hpy8Yw9yPDGldMro7w769xOV7LTHIDBTuA
lMWJgxVwh2RC/sQdozENnvMafHIblB9Z5V0ghPo3LT7mZh6aK/hY98gpFpIisv2ccmdrRoLQLrcF
7C3nlSOUVo1ZlJe2u3ehx130pHzM9TtXgJg0uRVcrd1zbhkh/RDaV9K+QRn4RuUiCTqQtTZzH3Yf
1Ikw73ls3OZlAuHTcirM/C3sbgn9tsARlgWEaMi41vtuFuriK8Zx5jLKcNByETqZn9/OSh3ynkx+
XsRD31VPzqZm1BnsSFbGxMDnmxfRxIkHPmH6qqztc5/VYL4W7sy5vCT9koLoqAi3u+0L6X3MyQtw
E+V8we51nrTOe3Eb/cvyHJB2ZWKG5pid66Tt3pQxL6QGNO0ItJfI2Kzj7Fq4lybtDefx8VEz0PIK
L71u2EZcUZVPSdE9C58XcwXCl0+MbUdTr4+dJ2jOfKfZ49py/8WBarjJS+YMcAmmlk3UQk2rMgIT
GcB6IAD5pTX8AuG+SKJBZ02YDVzz0D2jvOOeC68fzAHQNdypOPCIpBilX0Qr83fSkw/IopuRacUg
xhkoB5G0b72aeWhuntIO5kZWxVqhevyTK9Z6tnMfUwVmveskkQ8jeiy3lBRk1dKFZbGiEMwyAdSB
m1fr+08fe6yx0VcrwcoFc8S2UT6WJJxVM17xTXI1spOTaOxre8K8xyHwIxiNH8q+wT7iUbXOPjaQ
gCAzN75Cr/4qoCGmDsNJdh7X0vd6XbGH2e2V0NZy36Ok73sY5WfcvA6hQQSaOXPbWLjjM5o+h6gu
z4HjQM7NTOYps0nPQNlMy1WtL/BA1xyDFakGiU5QDxze8d1LTaxQKYb10RV2EykzAzWrmuM0IcIm
UImxibnRkLBmVykRGF9d1bHZW9alGeDhDPxOND3hYmafZ5H9NMzps7TestFBc5ZA25cMvFhhLUAk
q89Cm8mXNqGJfh36IEt0n2GZJJnvpesCTgTDrkyhuW5nVu7/wbGVwDx0iwG0xQK4zsUccW5vyPRr
0VzWbB3DtOeaYLEQMzFp0/wnFqv6qNFY4MBtYADrvNuGtZFYbWygRX7Wffti47ZdFGdaZ5yWOGjU
I9sWVEVKCndT/uZbDH7RO7uC6U+v6vfZAtXTDtxlhyW4pGCYyBAxLOIeune5GgYcDP41HXMsfIpd
SpgsmMxpr9pce9xMuY1UyF+aP0Hy1llmmdLGGxxd9qN/+O2l1bxeIOOGU3ctWtGF40DQpFmQ8rp1
3RVS8Yag6AsYF9G/JmWbWFVHXV6xuGxLaFlux/3Lblk19RY3vcvVr2dMk9nyrthCAZY4Fp65nPQN
UtqjoxAoFbfamjw6KUPNrpAgIFvgT+Btrh3wmBzyuHnxKwlgNGKBzZhqOfn4sx36bbL/6182j8X/
M6MJ7WZfouVun2bDvx2+xc1H/S1/e/l//9t//5fyf3534cfw8Xd/wVQ3B3c3fvfLw7dkqvRv//H3
9rTt3/w//Yf/4fu3r/K0tN//6V8+fhLQCHM59PnXgI3q93+2WegM3cAs9t9IO4/l2o0si/5KR89R
AQ/koCfX+0vvJgiSl4T3Hl/fC1JUFHnJJuOpa6Ao6UlMAkgkMs/Ze+0xXun/lqSsy+i5/K/Jc/T2
XLyV3//Xf6tT9H8RqCTQmRgG01hVbZRQf4tTlH8pBIfxJ/wzS5VRjP1HnCL/i9Av6hZktgvCbMd0
sX+LU+x/kQqNjMQgs9NWZU35E3HKZxkWo1r6+BsAayKpnSymM7FgVAYQztjLTerOmlQubI0BLbzx
W9afws3L/qOA+WscjaIWgjKDrDGhn2mxHFrRFPLtdxdRey5QaGjhA2ACes4laUFKaSI6TdP3WMsJ
HqQ2asFMHG2toDCjYv3hSQGvHKWQ/5XU8QUqgqr8n//+rAv79+9CphoiH8sw7bNcNU2mRaP40rvC
uhvSFh2sG8jpU5n4oj8fCAAH0iMD+SH/57NYj/ug0JMFMK63zzFa7Kp+bJxDGj78PMznXLC/r+fj
MGfXU0heZ/mctyeDh1pYCsSljnL/l2v5ZhDUk6piE+itE+N7NlHaQTEK35Te61ab2MiULP/0x1eh
M0N0ngtiLFkbZ+rHiDhZq0QQQthX2L3poj/Ujf9LoN43kx0BCLJY2SL2Vj1Xxvru0NkcLrGu9yzp
8H9yJ3gwK/WXW/XbMCwuH69EOB7Vk7/iU2y2OJSsFDgOsv63DvD/zIT8fhRzPJrRqDPP8welqJQt
7DTQ6+VVhWYbDKaAM/MPHgraNeoURLbJ4wr18VK0Pu6F2fCqNN5cumtBQ/3887++iiyNGi+iPWqB
Ecd9/vmRLboWmc6YIkZrdnTDE4qAN/rgF9YvUYfKGMT5eQn6PNY4wz9MsLamy2+qjOU6F3Y+1YY1
J1iAvVb8oOccNWl6aL9MuM+y0PHNtGWdmFEUwYaqMvE+D1lQtNRaiUa7axEnZSP88R99KE2O9OxE
v1zf11vJWGNUNJpdzdLP5wNkl7AriA6bmFa86Ib3IfGZ6EExK2zjjxdQG0WtwbRg8VRM82xWuHkr
gRZBWDhApa9tGNDSX2TE1P8jzfxf949LQuxsIO1kr362sukkFsimgPIemuZaDNDLiVUsmoXgYf3p
RLQ/jcT39uPkaALNBujLSJHybuWrzliBwzfZgP08zDjHPs/BT8Ocz3cTknhOaCj+PIibY0p9Hf+Z
ePvve2YSSqryyuqG8iXSs8S5nznt2EVdW+FNU996AN7//DJ49BqWAP7Kx+3z3cpsm0ScGiaCz2X4
VGLDX16cbyYzfX/FpoNo8s05F8zCObEUtsiIvQqKSe8cR2cSR8XeSH9ZRf96Bc+fiAUZl4SxUUSs
nz14YcuqlREqAQvgGbHFgMDMsqmWWe7Cog7TWbcKUVpYbDU7Xfx8F7+u4GxA/jP0+WRwTakpa0QU
Eyvxb32bTZFO91zplj8P880i9GmYs3VPtznq2QHD1PI61i98GDfZviLeMn7+eaDvJjdWC93knqmy
aZ0tC5QaJMNtSNKik4PC14UJ/vMAivrl9eGzjQBREaxzrOZn806KMI10RCDilWpvyC+5zDp93dfZ
PCzFSamws7t8axW9vqfQPzOzctko3i9r0ter/Pw7jL/jh89IaYMr1KgeTyDhTJH8Qh+8+fkyv07+
cXNiqbpmIkTU5PNto9rCLk64jw2o7upa065GHD/xP7/czu+uBKk0XwteYfXLnlzkErgHnQ9in2cL
tS5XQWfNf76Ur1OcU8yHIc4W8MTsIoM6Pdh8Aj0KMRsMFKvZ/c+DjK/o51eYQcZzEj02RUe68PmJ
mKgoe6rA8DmKl1SifgKQsGzxKL/KnjQZCMBJu9PPQ373iAyirDk3cTqztHGv8WESJFEaFgLYx8iP
y+EnlGvUTluRqXd0WqVfnhMfu2+ukIhx7D4GMjHt3CyT6I7boMsnXyClKqskwYVZowvwmfBNJZWL
wSYUp1bhqSfzziVcwXL2paYVqMXiGxR14zom7nU32CGkQPZH1mgkAPogMW47+yVxtGOvmDdILXdw
G4h+oB439ZmCc1l3D0JiatDCIPjmStaaldFTDtIA28lUz1Pj2CQ2+istvh1Ui2SCDN1pq7v0Wozw
KTOMazePL0zKRFMn1YCChPi89RYkW7wMM+y4XvTkWNHF6PrDIf+QQWocrPbedZ2lndC6FGTFEULq
D9m2A78M5yheENF34yoeMLmoXqh6cE20rLRIwS5NM8l4glA4b+LgxYyh4KTwGlIUndQG5m1TzmPh
HXGpoz/xkn3V+6dKh+0UjrAmapSDhOs/Aell2q9CtKAncum+EnSkoJmKKIC3pL7hWaB7Zd27ltWB
YhR7DRVa22WAkqvkzu1jGkrNKjMcPpDFWlbBNpsKhnrzTtjlpW+qcwsqeuTl6GBz+9BD6G/pJOWO
9dDgHVcK+vMufdaB/gGawKKHZOfL1xRa+D4o4aLKYyybBel0vk4PDcat4R2MABxqTMunIxgqECRY
JfAm+1HjQdYmNaV8lIzucxEu+5piaAq9A/heZnW3bcfD65UFr4xq55dg8Td1JV95JniIMtGvXGFt
K6TqXSDPu8SYgkMVYXoSQXyoKLKgbzlkXoQeLHFvizC+zgd5Y/b2S19h/C1iekwd2S4GbIW4QEln
DI+uPYxpLSSO5puC/ua0NRW4ipT1huquVwvSQ6Em2UGYTcOERCFEni52e1cpt3GZPihVgWTFSedo
uskXQEStRTOnie8SOVyxo/QhDYp929pXXZHfxZlyL8cd7RHZnFH3I7NVec3sblG35R3Z5PSxkI8b
yp5GwEKPkq3XI9LVC/OQNfEeLBHRb+J54IbVorkMPO+toyJHpwtqKdRyYc5p6CFiQlCaFnvVFRd0
5DqwbiDqSdasp3lbHMj1WpHiuDf0lnqpuatJKyEdhRSeZBW59dQ3xWMxRjl4ybWjIfbCxzoLlfwu
xNpCY5uOZHDjtBJ28A5cCxQxRz9FIUpJobnrDKJ/b0aPzoBf2233Shbf5xAGXZAMjmXMHD08mJp9
ocbi3nDTaK6CMBIxKsmYDlmb3iLS2FiRMy+leOWQmUWLVh7oKrYrUob2YT4cbUTWeWFlyJCj+1gD
VianG7XRtkYD7LWnDeY1W/ipt11BHgJyW4fsPK/H0V2xIGOdOGQx7W/bKW78ynkzY7WfZIp2W+dU
gSyiRZo0Gx8Z7JCImYje10BfOZQiJbnVusCHsY4t96g4/qELQWIEIYTWfJ/IHOCHOFrpqf9oYCGq
MwuwdnClRvA/bC5fSpYIQtZ60t3VabFpumrjFeqFno6SIy++aOErk6W3cMDOi5xVU8r6m6EYNoAv
Abt3CMhFL92GodhXtgfmub8s224bmdUFu/1b7ApvWImo0hpr0lGJtmZRCJpmndWJPC9r9zFS4nKS
qO6dVvCVgj+wKwNe/WRE4OoVNE/l2lR6GKXqOpCKdxqVO781WU6r1yJnWa9VujlhhwVA1aKdXgQP
tKNvXDJrG1Y9Ly+eYgmAZxMYxQjhe6ISRXadVBMPwZyRzGoBZmrSlcmDJAnOu+pFTYR0XUJvdOIl
5MNLt3DujMJ5Jg12U8nVFXaDBRvjYx4oxLw0yzQf7oIWfkcer9UyeAhz6ZoQvpVipHDTk53WuLdG
4V7Bm1n6fYANyTymXvcS2d5MQtqhh8SxGC2KX+slkvg2CD4FSWEwkHmN7JmsjH7ujrbxuOmvImul
hMpaUpsFGQfwZeAuRjTTwtH55ns3SozUndjqtBnmiW090IDaa5V9H1c+pPDkoTSkO8cbhTJmeAOT
bF1LwXWoGOD/h24/YPzvlOypdvU32XDmgxMvymy4sBt1URniCuLwTu2r63gYASh5hC43BeydVw50
dJucHHFnVGiycP6/21E7bezymAZYWcrx648gx1HubIxXhRdtCDycG9xA8B/gJkt7QwFircfOgyAV
x2wBDEEfiwsJFkI2xuKZUx0sr8LNUPmJrtYua6s7DvA47BaiqyI9ykpwUZMJ3xvOQ1sOd3wnFpEx
gFHvuksfkEWjEVsUu0T2VoT7FAaeV8mqVmpPDrnPl85JhmQZkRrXq8rBSe1bBN44LOLsLclgXwxq
NAsk8Fd8TtasVbcRCclBb6ycopprarGKS7FBy4qgwy2eFN+9sOMUcFgPILntl4aSlRNDCSH5j64P
an2cNswXI1AxyzgA26mLTZHGbBLFum8dWbnAMkH3YjTERYW4tpq4n7WNhvMEjpOdLFVCOKvGfjR8
7bqVRXnoWHkSud9lhbKoYrAU4AEHUjBozEDKabe93WPYquAWZVELETZo54pWvqANXkl44E3Io0Lt
V07c3FhFTDyJfOl6pGU0KRKG+nBVlSSnxMVNXOWwGFJ91TXZKrELIDLOU19Ht1XeXsRRNSuFMq90
d0Xk/a3ntvPB7QB0OoBNQ2M7aP1KlSEx/bzvVMYTzvlelxI6h2+O9jL21M8bz8KX2toYKCBUNaRd
GyuW3pE8mc9jJSH3znwYNRH86ruUmKC8++VkMv70j6MrdBsMZA62THnBwln7efTSSfQ0LuVTai4g
jpHzNH50EZNlV7X+C8bgS7mOsdjtcv6xaHUI+hyfxyooB/m9kZ3U8L0fbtz2WXNuhhowMFFXpNjT
eLyJAPn+fH/P9/V/D0pli1MXiD/7/IA5OFohadlJiGcDhn+VrhUXP0KgzH4e5/zodT6OenZxMAwd
iC2nANNuiwM3jx7/wQAcJBSTy+AGnh1QkIjKnFuKUx6qV6Fguw2057cn9O1FfBjj7Al1RJGUTIcT
1ch93XlLy8rWkl/PBlL7SgyvrPrBdZ5LcFsQBUoUe/CO+Ffsdk9ezqv58xWfn5H+uqWgJOgv0Z/Q
lfHRfjiSVXx+Bge2Bsr1hZE2x5CT0cRrsCz+PM63U+TDOGfvgNN5PWa//KQZL7GF+qNbZko3tdTF
z8Po4xQ4e9fYg5m8BWM7RD8vTNlm1ilJFZ+CXXwX34V3xjG8cw/2pXSMLvyr8o7N4KUQk6ducl8h
o9/pR1b7d2vjHfRFO8NCN6lnj/b1qzUdNiRnkow3AV4+sX854Y8n+C+/JlUssNaKYtFB/HzbR32e
VKnRSWqra5WYdey70Q1b4DU1knvPk2j3Sf4vRbvvx8TQDwzNMAzzfMzIpu8sxaei8wnUqve+Wdzj
f72OdHzRCEJjP1r/8jS+u0oslQpMAOge4stUj6Ku6bqTzPY6K7xJX7//+QBEcVKAhNIv6/bZrEKi
kOdqUpyyUfKUbjSl/OWeUfr9eg0apVRNlhXbUincfn5SviPiPDDLE8FrJBA28TYYtLdE76exp6xz
QQcUQjrIwLlekcBeZGszdm+B5ly4LWThbGmquDms6GAFO6wwISrOoE6RYb9HNbJItxhNgJvQYQ9D
MPCAFRvhUO3a097tsP8ht0eavPPKgnW1bK+Fi+E5ge1X0oFJCM2x6CcAMZ3Gtom7W5A11u8hJFyq
AzhglWRKo2I3hpw4dLa+Ig1YVOrHvrWJMXSJtZeVgwfQxqoJuuHfyhBgIz6E4tTcNkIEoDLtKQqh
de5lCG2S+SATYFokB73rbozcf1dT8RKoyYuqqsRYiG7l9GxARLKNOFarqXeRKO5r5gK7wradq/rK
Rueqpvq0qtp7Cw2Ymw1bjzSH0JNfBiveRll9rRllMsstcZll/ZPSpBAcbUDtpiI/lbwa+Mrdl6TR
j6nuQwR1b9TYIZlW70jNqtrnhiXUMrqNpgerUI4uUUWQ7qtsVF1+FIqoJg3esKqV9q4vLRqS2j1D
ndtCWvohrkr8IsqoJdWUvCJTFZ1VGlz1Hp4/NEgsDmG18m1sb1Wx4KxDCIK9U2LvhEf4NTQQuskV
QqHhuqAI5JQdyWjVU+sGR3TJp6RBzgL1P6dIjuxwSns76sWNn4/Z2BoaKz8Yjn0y7M0+ujKKYIlA
m+0wke2iMbeZQBoYkUGLv3yNmwZjKIld8fAKgHBVYgqaaV1+BTEKszmg86moY2lmF9gKEPkhjHSQ
fXf5XKOj2tjSDYqcbZXpyySGeF7X5F6H/YMqJIjtaL0DBV2yLG8zxXnlFBlj+bSmRoZMkGiXzPCP
jimTImDcJZWtElEUkIpSuvetym6z7l4RYe1g2aEJkxLsvDG4sFpQYuPUPyK3TGdUMGTVa4gUz8pB
PXiwEgl2stUG8X2/DMz+qNvpknd+lToA59LhUq2bl5B0baWiGegg9dJILcd8vEN9xHa1pirWX4HL
PWWWeI18Ii0L6WDgarTQD+iUqQLHu3GTdGeTPjw0DpUofd631jaK1RW1gLkdiNuORIosDt4gGjCJ
emae0ebPnOnRHpfrgvjTSW0XG9hhe9tIX4LSoepkzAvbwibcWhjvKr4XJkudF7rvRlbfG22/obE0
QvCC19xM9hKFqIJfoWrzY1fHz1EIeN9ucKwbPtWoBG/QUHL+jnX7hV3VRUscIklCRC0qCzl1j6Uw
omnF9gAEfzqRpYGakzTrK+dSiXyFVSmFB+4Ew6ypCtK+VCJrdBSKBUew0t1jrX/X3LG7CeaSqPvK
Cx6HErxHUdSLzpTwX3o7ACJkfRLPilllH1kmPMVojvEIKqO6c4GPCIlYItlDk9EsbaJt0qBburJ1
7cbuMffaY93gENU5zQC29g150/TJm2dp97Ws3bU1ZU80P/fVAH1Yj7ULrbEhf7oL4kGXfpTPRv2o
6aC/B0pgu4D8ZGWHQpsQA+9out2q8tKV51kQHCH2jqk/MXW41I8ecAJvA0ICVUD34BRA65caTtVw
l1jubSUVS1U3ljI5YUUxUkFTleNdd49RGBsMZdQw0m5sq5vKYfVQtpyJLWcZVtGKcJ8rtGsAbWFv
CiO8NAmrSxXlJfTEe0xg8mhuGDzinBqrxHzsr3o14IxoEOfdHB09wfnNy9wOj0YBi7t0HhzhE47U
vw+m2IU9UUddkh7MmOqZQfZeCeVBhOIY8xubObyGMnYBJGq7NIjeDFKhUpkiS8GC1ccbJY2vBxHC
MTEcXlOTLCxOBy4UPxIm2lKS5vbQknALGN61N6qAQZlyRgw08ii4G4mW9QcFogvhdNkuS9MHs0hX
tV+CEqfTr5TqLBoTTghM3GT8kplXXdI8xQJgX0GPDzlPYFseiAlpvRvDJnaHGMD7AWQakUM+1aPK
oB6szCy7Dog97YkT97NyNsh+vNd7nAgDFbjYdn7ZXn2z2xy7XaZsKzL9hr86Ax92tZLRtaNZ4JQB
9MuPlHcJmlsFye3Pu49v9s6fRhl/iw+jlEIShtNWp6qa8+GZejQ+cxH/cil/7WHOtorwmUyd05wl
C0RRn0fJ6rjA7BuewiJ9IdOe8r6MTUtSiPjy8mCeleGW4vZDDu4RQKAgldjqWVHE4C8Amrtbqw1K
Crx+ehj0hsRD2UTR6jiw1hKJl6xCEtyr4iQRK9b7/kOs4uByrfaohCT7aW1AbkRZAADIi/fWwCyo
8j5uXd/pdprb6/edWb33ZnY0A75PGvlLGLse+xqIUq+00sxCyzzlM3KMMevXib/kaAUvvhpZnzRD
77yu8ual0YzQWWstZcNcztiHxOkd2D/BdxESkm74z0WbXHUqX3NdfdYlFyhssraqKqbyIxe4WPOL
xtIPcMdncepScR5Nwkbn7QV/4ik6sm7AqdTQKIJSNSbq5aZVnXlHVCAARGw3Um2LWaViRI5V/sva
5agsd85+aHoKYh5FyjJp7ujAXP/pHEJzwvGLNpWu8NezpwvMoC0V02J7CWStebXdZ6CKf3z2YgxE
YsjPQPqJ843/IHsiIEnj5GNEK1+t+rnKDqL+ZZ5+PdZylOFmUw8UCKuss71+kRatTeDbG3d+Qn95
2uJD++NbBZrR1Ojk0a/kf59fBHtAVkHT6s12R47TTvSriEf18xjfXoVlIq5Ct26xgnweY0BwFqNE
e1PTNyvYx/Lu5x//pRWvjAc+aguGoXIKU8Q4/oclo2rdfMjT4E2p65WcV/fkuKxCmFRod19J0VxR
hiTPSb5pwSRO8CsCg02GX84045T6vKCMikQeFXA/01DU8Qj94XfoW6E3aidOmmfjr59b6b2PbePn
C/3mPqr0XTXWdpOSl302hqKSoxAm/Skk8D1iRsT1/c8DfHsRwEwMWXCYtfSz90aXAQAjQDkNOMKI
shnN/eLu/zfE2VxAO+g6ZdyfEv2uKLdVeK/n/+AiUOpoUFQ06oPnUhYNkWCj285JaG9DSHJ4GdA+
+2WB+e5JfBzj7EmklR2RRS1OBX0dM/O2MtTQn+/TdyOgyOZxI26jZnY2p22YKqllVic+MassVFet
6H6pmY13+nzGIuqwTdtAdI1e4fOMHaCDc34h3jkr5ylIo+SkcbZWlH9wIR+HOVvCHNPEEBNVJ2ET
uxYr15Uc3P58q8ZZ+fVCBAoInRXsizIPn5lCYlh5yolYSNuXGim1XT/8PMZ3j4O5+e8xzmuYdUcW
tm2Up6DY0DqZpNFvVVjl26tAT8zrp6LF/6sG/WEBiegZRJx0TkGb9VjSCMTGeD3NknAp59ok8L3b
NGgu/VJ7D2GhTNuGg7MmsF6xtZhoBeyt0RP281V/LW7pyORlakCaieLjnFrK2VfvWqs5lRRxJmUj
vXVqf4wT+7oc8PqKzth4pen/kwnzYdCz2pBu5DlC1ebUEK8aOdiee/+XCtq3txoAp4mUeNTqnNXs
mDB+Xori5II/dOStVr2in/plrf76dtkq9e5ROyWzWp8LgcKCxKrAAjBlapgqrVejMmem8aoEy58f
0ddrwfSu6JSkNNQ/TJ3Pb3EIWDZs2Q5ObItpX4Da9unHvP48yJdWDxv+T6OcrRUCC2QbZIyi5bDo
d6RNkgS6Hu34tfkaI/0R/kwBr4VQ7OeRf7u8s9WjqptEuDYDV9ZrVQME0oChNMH051G+e1i0x3ET
yJY5atg/30SV4pRXeaMFUmSTmsIboKzx881e/pc36tvrMXAusCTqmm6eLeu+bxRqZzMtKu2uHDKg
i3cyhvefL+e3QcY//7CUDCXCgSLkcmrRz20SPtLEOPDd/eVakBJ+XSAwDY3dP8FnyuQU+nmkoLLI
yWwYSZMyxG7QTcHoxdpTJ2VrKiM7uFLbqjNA08MSA5Rub8MmBtpSmku/qTZdAOZC1bOTnpnLtLQX
yIgvXLWEv5ClS4tUUmkYZlmWTHPYlXHm7vIsvx0RBkUldq1taZPCIvFKIzSySYKV1hkvFdVWKOwE
WmDPBp1yERoFBkk2zpXS3gBMnrVS/l4Y8S0O/WIamcOx84hL9ax54oCA8DLyVPtLmfo9duaHlmb4
oledDY3ivRP6C7ty5qmUbbw+OHpJvixMsc2ybh270q4snI1eVHfCNIhn8TYhhBqYGGvDtYmychZl
he+QaKkFvKYtm/JZS+LExOrEtiuJTQgLSo0k4Qqa5ZLQCd0ON3GYXuuVc5CDYaFn+YXdE3xEf2lF
RjRENfdY8+PAsK8zIFZTsHmrLo+movDWFIXRn4S0wa2lqNWVXeQrfKKLqNCBFmTLVvivQiZ+28bU
Xk5dCl6yGU+1rnroO/LT0mLXcnbF2a1sBi+aD32xMmuoIGm60khqA6dzY7bu0hfmRZjkpNmBeLdF
PreBx5S+vKM7tUgaf6NT5gElRq5KNxANkj37FflCbkysOkbiqkIpmWdEAwbeUmAspK/7kLvamjF2
bRFcawM4FzXfliAGAinZBMkIfxtmRkFsblbf5Kq7pK2ILR4ymS1nD/kQbR0q2W6PCxYgENt1LMBJ
tnJ9E1lVNaOGsrdqfQkM5ELWZTQO4bIL/Zsma08u6dxRlyTbuBh2rpM89iEO0sq9UOUaQqs6czzI
toRYK57+ZLJDmwOgXOq5f8C4fLKH+lr3AzLWtLfUaJaeTIWWbDVq7fqyb5k5drzj7+uVU5U7W+9f
WlnaAMMjL7zqD6j/drHUXfWBugpikgzY5U7Kup7JFXoXKzrlsbTsB+mpH22kuep02EiVJwdSAqVf
9yjlgjyrNpamfkBZjRpOPxdmAfOqX8G+Il0kTjedZ82SoK22nsd8l4MqABbTIFiAFIrIAE4HOsHK
RygSeUCtMivsZqyOc5Gmz7KGiHHgtE8NwZnKtvOcZN0B8sSzYtkkKHUGKsKieyIqYumNqbWNO3di
5yqVCwA/+g0c0MteHn8GeK95IOWogaJNZ2QV2xeS52JXXzutMZescq3X1RJnEeggf5eoDU9PrJGB
vhUJufGeiK+QIF7khCwY2bCvUUoYlhHR6nEIba12AcgF8kVXQyPtsprmfExTZK53MvSIPoKw6YX3
JNZjxwwB7FCt5v6vMF4QBV+51wbIIszel4YUPUSReplWHjlgg8dOixS5iWwHSwvYNSuSmOP8yxe0
CBDxkNChZgTdhIS0enF1DBPtGETywTfIlyDOQCLNWs+MG7SbWwWypde3G2EGwWzAtzfydOeVB3su
rd/SgV2dRJWRhUnXCa+wEeWlq7iyVoAgplY6zDj15kRHAdfK+BCTx5QQT1vk9lYJCjzfYFpyVfGX
UCSu2kwX5CdFLC32PHSbAk5fv8/7cOAOFzMVbnWshNyU+rKypFU5XHcwmGMkeXJ+oetvif1awiiQ
gapVOfk0VDYtEAVKh/LG33Yu7hT+tJ4TIDtRictiM7kuiipfEJIXL1vYXMtOw5/jyMnM7mZYih/S
bu5Z9YVJIyKMgFSEmQ/YRmMdyiEpS9qMNhFF7H7HlCJEPU+AehHYZcP4CAyk9M4tWRDTRr2LxUNH
nNYAdKwksNMop0ZJArYUzKmJ7xSTQp5HohlczAqbcurflCO5IIKCYirzFKRs2+nLQU/3GEfUJrpx
6/e2fvGckZcxfgcIZNfcVxqxS0UNl5ajvkiBfjX0yTapx3Cvtn0ucTchSSJYSbM7lkBrJsNLwsUR
HtVWW3tm99T24aXv5vIss6Wdl4fLSMqPeem/+aF02YTNPByFdkG4rl3qJFH7ItxWnQZxNrds4+i5
wxV60LuavMxuGdiAwcgF94anNLsaaCLJRLF1jT9P5WZRaTdheav1x9wBlsABoe8OBhQas/OXQOjW
oZ+O/b1tiiQWGkfgXqv2HXCTwD+m5X2ZXDXdyo/uyuxdJCsisTe6Jc0SLHF9CBul2w7FpmOXFAXX
biLWMj8il1Q+7fkUKMM8iNcwjicqPAE9cfcSUkw3vhAg79BBL2oJe+BAU6ebhjQLdGiBfFPEtK3f
w+LJzE9+wXqZwRCWzEXTiqms1geJmDcgs1hg1KcmLrsZEPFTkJK4FgyyM9FKMCNuWfDtKNFBwanN
qyXV+IWVFAddA1JTTEqkfxmmV4gsk9S4zKtiykK8HhSSki8r9TYW/soegAPlYKzgojoifZe8XWwn
QM+vcl/dpma/oQa6inUyQo25izc0x+joNv0qCy7CxqbbFNGBWcBGSKVDTTQXW+pt2t3bpr9Ez0tf
4ckgm7UEResUEUVYa7RFBdtEcdZEYs9xg8JhoFFCg7PM0KhEzjb3rVVl7R0EaUGi0qA0Zj1U6tjX
9kgwDwk0+KHcZRmtwOoAFJbX3QfHVkIE8+6YrXoYr5vapcHgHPheXfSNO2tA0vVZ96TI75KczaPg
JYbrpZXLzOlgxEsspzagYjDV10l7pyg7q15rnqWuvYg+Rq2dGkHzVEq1C9tvCL2Jrdt8zApsFATN
mo/qXiK/cOKU9pVpEdDoS+VNOVDIT4NH3JQvAZo5tHxb1mTw1YUHLJevnzx2S82cD6Rj7EqQfLKh
TcdPredmyyAyF6OIHYbc2MdZWEqDyrZeljA8RUu4N0GDYCkRgw3EPftUZGlVTxx+QxlvZe/QXuxA
KrP8VeQ+u6eskyam8RzwajcNAem62FBDXIz/tpXp1/qQzuLo1oOn0BMSCjPPVQ5JAHnPsOZV3K7U
BtginTzZf/LaCxFfg+UgPpEEwu7Z4LgX8mv3V2QHw5H1ZlYhv0Fdgr+FKQPsnkT/U9rb9lFp3xq5
Zy1X5i3CgoJ3TJffEwdAoUcgfEmJPLyq5L1Aqy4JUiMhLz0Tt7MmpG2lUGsG5TCpMjpL7nU8Bs+j
MySskA6jxrfbxi5AurROi8iO7VUR3o/kRyHXtDL8o5W+pjQSJECwldFNux7UkgD/DyRQ+N6yA6uR
hALO9V5oj5n7WPePwrSXrbzL+mMEwjB3Xy0xHPJK3iTgd82Viekbejv7uW5l6dFW8wyg1oT9yMqq
RnylJ9GqrCICMgUCCFboDuCGruCrSBfk3k8r7VLNoZQV1Q7B3wIO4kyLh2VVXftNvA6r4eSDbKta
bksulxNJVVFQ9/DyX6uifzCy/L4viHOAcwpI8J6YiGkAwMwrmq2bhFtU9qt8zJR8DvON5OorPby1
YMzq464FqvqAfMmEj0aA68yCeomdYOmA7epgXslmPtNS2Hi0hkM2OASFTsBOj/v1iUNAkUF0hem8
OMrO8ZpNKuk7E064WbE/x/QgwKtwYHXI9VNisiDC7HkoL6nv8iVk1VHuq4KohibY9kw7yboxvZOQ
T7bKucB0ZnJkzBP03h5QZt2lR5xPSvfgJ9kk0cAmk86FujwZnIXVXHW5shZthUuFowLxomGgvqL9
nJnSFeHu7LwCeWOU7rqLhlNBqDOixknK6pjgZEzg2KhVzzlLLPHlTNNkJ0EiGZ8fEdh60c+QmXP6
B4WYKtNRCB2hibAFALPshlT0GTN4Xvo7TSSTWi7ws+DAsO1rrBkEEXQIzbdtcJWOPVdSK/wng31b
mEhHy41nvcuyVt2XOg3+5pFi6FFC0NmmIPbkJyqts7Q+dtauD+8BuE6IFL8u9H2j3RCgJPEIfFXZ
4SMhwKTXVnmG/sbuJ1bhL6LuhB5i4srVGgDQXGE/qbAu18UqavdeZU3UTJrlqsE/1S/CAhiW3y5q
ZDNKMLxoXbMe4nRbDiXaEnbOJrS6coZPh21xM4dZCme6niTV/5J3JkmOI+kVvov2KMPswEILAeBM
BsmYIzawGDHPM3Y6kE6hi+lDdkmdlWp1WZtpI5OVZdWiMpMMEnC4v/+995mfg6i8bKYwk8NsUr7I
M+VGYOLrmTXvUwZDYDfVFh1qZ2TKKo63kwZ/W3zI0eQgrjnKkt+zgKMRQ4mtPb0JFPFSimPd2Cbj
aP026QyX9q0zB/BtUbIBzOntqZT6kcrjG1+ySKOMN3Omk/sqD90MvaTDPlxhc7aMcUV8Y1fSUcUk
3toahXxUGS73benRgnboFhJbNL+KsnptyulNx1Q+5sqmHxvOAq35OtfU5I1ltLaT4IX+ij1wVNrp
UsWkkDpbaZT8yn5eeUPX7UNSOU1kG9uep/6Ey7/RsQFWBD4Etbky0MewSa9Ny16xIPcgV7NTYpa2
MtrkssbVZDooRwgqUeLJVHwFnHekUsXB7e8SVX0HFLHJw+6oD03AwQrgYE2FckqLkFNi65hq7Vmq
JjqM9JKmr6EEJS4g6OUrGB7EXlTzrkrNl5TDA8PfG10K91qis6FPWk6qxlpvMnq/Fcr5owH2J51H
Hv9foTTNbJ2YHYPV2N6o++tI+ywaWkPpg/KTdzZhkX6erFstbg4mHgFu1Ye0sq8SH7EUgHE1rOKA
Urip0CMSLuBhwvtYz8RkHjJWlBnAqmm/q8AZjfxR0x7UVnFs44ycgd8mmQlLUBUvFoYazzg9ALxD
maMBd27CoGWwFGcd0PrUqRjxknCkGKl/V4S9oi4aP4Zd3SAGOd38zc270sRTX3HlYWoQLybBuinN
YN4aVJ98Gt1lhkFsHhuT3mLVaRkBx6Qb0Hiw7nPCpKR9Q3OLq0SQYZp0P+fNgUmzU+BL6FuimyJ7
KMka5fpzzJxcGqOTRN2qJFTCWNGqNMVqVs1N5m8n9pHgM/adyjqiGWc1u7bK/VS8NbHsSnnt8cF7
vcVimvUXbXpXJD5sZVIfJJqe6Af7gmyGgkCrwLrGfLFsL0jcbCyrf8ekRPuSDeI6zcAVljo+M9Js
pv2dQM50lKCp1gypeb7a/irL83u9UO6RDojM1Ue7FeBiiHHRRnaVNHYYIxXszXwrF+Zbkkm7SieH
RMGvbXSen80Zne7+mZ7bc4s9O9eaoxJoJ23IHxRQkLJePSPdXJm7Pgx98ikF0nUsuh20iq3Ogxcm
wo4+8nUiN7uYIvCZunQnDMZr0Ml4ddj+TyaFjaTy246o5cIbSYx5E2lMtPpB9cSYbhD/PwmGKTRH
Sp+tRRsfRQn3XTOc6drhvgieK7gqh7kR72Zvfqd6FDm+Pm1CqlJpgUjO5AvPVTSzwpTprTokXA6N
vpERaCglW/Z7PCMwh2UZR0xjCo/VlG1wMLlVlT5oDaVb1rbNGwDsmpsl9/Myu+hJOYjnLrJ4Wveu
vcCNM/q8sngX0dyR3frpVmCPjIcdFp+kexjVdRPzm+wvhfAYtdYlD/o58FEQbS/0WTvZDllc4fym
kVrLFgnRpjoxZ/1lP7BN61MWrfEearTAavcifwmAouj2XdddBC2pfuXR/+lSWOVWxE+bHIcTxsB5
Ltk22l6q5V5Zlwviaj1Vw0eTZ7d6DZ+v2dYpJkMJSzwd7iCpLIVzAz9WgioxZtQ6Hhufi2nAefGd
VBwkXoHTyET068RN5XNbvGnVM1vSq2RRrI/jEAZySS37TLFhILWswuswUL0+QB8djml0o2fnujnL
400eXZTpzbS/4p4nZnvXSZuGoKNq1sCNsr2qXCMJFp70aNcT3bIbPdYdmWJTIhMr2bKxgZ9iMNdK
xa0XfmldSqYWRtT0oZhbJseeRpWsjYbWq2mBu03d+0G40WdrDZ9w03GGnrUrBuE7e8HkEmlLL2ay
NQSnHIG/G+hWFL1r7a0Pknb2X4P50CrrQEj3CTa6oPts648uhahSmSuDazqB1JDJ75PSrRa6eXXq
qEyme/1H+fw2sVq2WSSXeZZ3wdVGrFMrNmfawUz152y8j9SI/TRTfXiv9kuMmYOUDQLkUJSPNWvR
wH0tQL1OhkwDcb1qaMAMgHRRuL/mRD1oT8nwmJkUCjcvRY0WV2abnOHSCCZDS14F8zz2tquWmF89
0s1JXW+ohO6YHPCLerbM3mrGm8UyXT5qwZ3oCMBxCw6cxnuJ57aNt3h5kKAsRs1HNd0K/nQX5eep
bba2/AT7YpWAyWjlfCWBEx64+1XXkOTTAEYGJqUDFYOlmY3GUHpKUHlp1q/UHPIqacARq9tcTG5L
1iRUP+rZ2loovBIrc6T5CE+nULlkxo3EtZGx8wqy77S4VadXUdNXzoEpp7t8fKx4tWFJoD8uiTax
GqNVRtesTdvc9J5CMe/OxggMSXFN9RojoWMB6L0BOEl431cARpJj0hwl/aZRtlPoinHfdi62ylK5
6Q1gVRxvVrBu1NnNpMfF6BGApFGeKmrKc/YgXviMNi5VSFmhzK6T1uMbmBPwltURLxJatkyFdqGS
1l7P817cFeMJ+EQ4h04xn5CsKN50VJktNBD2gNrVI4Vc7kBFn0m4iQkKP6bLAdbvQ3aYMFN1tD7V
gdaK3u511it0B4JkOTXbyBOGcjXVcpO8DkAF6PO9cCri4lb62SXeltpfbAawcEiQnk4TTdRGe9Lg
KefjRht3krRrAeh0Kzb7JhKH7OI5Bwordx7uyKR5VDFmD2fOJhzVg+EbsHacvuJ9JHC889mKpOMd
Z1JD+0a0BklSBJ5SYSi9QEvW/QPr7LRE/Ip9r3/RIgpi6KOZv8L+3jBueotHkJOnrlLsyvl9eqUB
fCjXzGBpHTYMznKPyXTFxzs1t73vO7N+7hiksEHmsuf2am9QqNm6X6LxxRaP0bwCwyvDlSEyzvgC
anfl4vYCLBXo5HHFCl9tOtgeC9/wygcH/psLR9YvgIr5XgmpZp96T7bOlcniQ3ger4O087W9iLBG
8k7DPe1fRbs2/FPftbvsy2z2ndWv0JK5tob2Js6eeRcm/0bMDD+xD5vTh1+8MX4x+6/hu+pf8vHg
2/fBN1iQNDtlrMc+Kje19AhH2XcWA5MKPb+59NIaxtVK9yvIMqqD5wzd6hBJB5W4INAfsnHTgGWZ
v2lB75nEyFl1LGx39r4OGmdUuk1hLaX5lYtLje8La6kzxeO14SOa2d6B3rGYe0tHHh1Udw7Jncqt
7ZsHUELbfs7X7OMPpbYtJ+H0so8tuUeFRAslXe7bz6JMNwryRyTdsNDcqIX0YNj+naXDL8pvhZXR
HUIzPPK4n75V2bbSJa83TwGDnCoLt7M0cqqwdjy6vU7+NHElwjALFvSCL7s5Em+rcROUBxUFteg4
gCk3WmSshTqs+l5sTGkvRyAelNCL8fh1CoTtydGlGz+ZvSR7UNrS6fOR7fGTGtUrXHyoLtOq7RM0
xPTEQNuRYEXlP3QvQuJsTBqKZNGFOEoOTk/UIQpld+7SBaLhQTL3RBKsQx4vevEWc+61GsgpYFYa
9APjI6tyL9f6Bx7OK1VJgAAzt6DllF7JuBn3MFgr6z3TdE4LqSu0b9O697XvgXykJo41UlkwHWeZ
SJzGgsqemdlaHbNXL6x1Dp99gN+nKbLX9VSatvulIijgElQt2xmLiy9J5MDbQ2VxaEFlA7deYemN
3/HKPHf+DfEKDuDzuYcybo3xOW2mr4CNbi0vZHk7cgWaq8Q1LIkHzQBYKL9W+snMbsMCi7AuO3SN
0tpbuQWsweoB9c43j0pcALu/avx0Y/iZkGPOze3Mo6ibcqdeFtA3o7j+wCXqVnWvNcuogUbCbQX3
x07cjt8zz81WVT9a/0IDqtMYGFbzVWVhA6UBRGxC3VsiMIxcTR6bE4kDDPndy1B+9PVtBlIc2pLK
iIKNbEyKJaI1X5ZtgGTgU/rnqGOIP2wM6kRV3Fn0tZvqttbgvcdbMXp9RDDchoZwpKmXQxH3oAlw
Bf4H0RfrwMHGoOM2IiXN07YB2zF121Y+W0TvUEJ8+yro455vRcvjH4nlvpNfDXacHQ31OWj4PfW0
bPmMojjMFrWLniZFhEgorutPmF0L2/K08E5TgXo828WrEr5l8WcVb3T1qgi6psFYSL7+SveOzwFp
Fnu5R6QozVgm47EbSPDLab+WomvP+qvzi3nqAPKm3BgsMTGdHdtSI36/y01pxbhlnQbXOQKguKGQ
hovAVbo3s2+cON1WMg52RLhTmG6n+ZQBD5D1vVZeeDu2f1bKS2/Ro3qOyrNW7K3hrZDe4u4SWfYW
ZaK0y31lG/sguFCUsI4ifLEmyHWLuyCdUX34GrRw4tF3l3IZxWRZMqWCZHWr5W/2UKzkZYQjHlOD
nbd9a/8Y7w0ukAAX+Gfe03+eE8VIdhKlGUrJ8SwhdaSC65wouKQTfwFZYvmVn1TiAj4HXKIScNjp
bzCouzskYQ/LilSNUQOJ3w8B5Sbz12hbu7p5bJobk8+ukVA/yps6oo1Zg9GwLaUbSTwqvbVJZwzu
g48QQ61xdO6tQz3sx/5o6sOJgDf73h60qXQ35KGHpk07sHmylQrZEKrqkALU+woDBgjzdCyqp6AH
VxE9ivip6yguGUATsQHskfS16FnlyiuwhoR3diZ7sv1OvxAfnb1TbIqeVZzK5q6pgoOWzJjxJb5o
ujqmzlMrnNYS8KDEdH1gg+FwVebGq4INIXvHZ5Uvh5g+ucyJ0bgi606UDFzZ3eoCwSp+iQvO5Dl7
gIFCc4Z/q3COXkKR7qEQcgZLmaxaegOBUYO0VrBrGf2GOxX7f0NHdNxWJ78crwY3mBia0yQ4DUxW
/2rnyW3a6M9tZdyE9JGvjSAGVtjp57HqcoYW4sEoDBSNaT+l3F80XAOPtB5U33+zrezSkEHTsnLd
R0BgAlqUFfzLThnlnPg0wjd1uB+YlrbhsA368GKq9oXZB1TSCL6EQdWKxmHg0oj4MlJqouSWxyW2
n6xum5b6LovDrRVVpD1s1gZOwuiO2GncgkNK3KDyCSHvIIvwCaNztJ2xslL5GJntMQ2Kk8x0gtZq
i4cFfcuWVQZOXBWngbn2qs/GNzPMPst0vmvKFpWPA5okD2d6A44E9vacnz0RGDPO/PDjH3bL8Biw
8f7K9LvJ5i/mnzGaRkuBIEtbtQAP4a9Vg31sWW///ssoy9/zR5uihRORyKMsa0vl5y/OV3KIYR+O
/NRKOO8ys5PokK7vhixnRs2WHBIfRF32aKnx0JjWGiL9h0oDNx59+U+MO3/DH8Q7oTDPZGlfusv+
6NohohLQhcQ7yRJYSZm9pjjKUxLtH7em4Y2X0Zpo0aZy9hcjHx5/kArJYk2YbsIp8dT0aNOq8Scf
65Ie/28f619fxfolXZ7JDbUT1tLVmsD+EAcLlyJOAvYXBg+ZiTM+6q2Y9n//Zf/mR4jh1BLY/ExN
/PJlJilhBsvkZ4uYnEjGW0ozFHmAPzFymeJv/XA/vcwvH6HQApVKAl6my5NHrVyGXEb7Io/GBY7b
qpTFeZhkt5XCi6IgMywNO5Ga7xewTx9MX3Y2MICY06ekDTeNNTwUGVHKrmZ8UGUyahonrUDe5RKR
1sZYFXN4pOTyhroSjv3jVdf7hyGS9jC2fFo5imfbT++zLLqV9AQcICcfQ+5upblYNVNxMLDdyINe
AJHFMiNF1T7pGhAoY3KcVPk97xgSpnnyHuWIi7MwNl0nzmmRbuIagjHhNx4XqlOXyalNFyRkPK0J
we7mpLiSS32YjbJnyGZu6pBsINClWM3WP77U/+2W8f9L/eE2Szhe+J8ubo+S8t8LxpcW9H/+p39J
s6/63//t7efi8P/6Y3/pDZeU30wVuywGSdqQLe2HZfZ3qr32G+5TxEQAH3gaKTxgNcmRUcJ//idN
/GZjZV7+j63RL2lyl/xnc7jxm81dw/0jSHtpLIj/SHP44pr86xpg4NhUbFrDWWJshYaHXyvwjMbK
A6Tj91JhC2OB4QZ6Uv6JaVjYfwyt//4qFtE3ggUW3SO/WG1VdpNa2JUfopBVxvZVePblvqPxRgdd
2Pa5U1ng9GhuHe7w1INmCVQG15YKkA68BXQT2npY4T1ilt4ocfRueJR2xIcrtakucWRJW8NKzBsw
igGFMYhlIHbNHGQhFLzeSr6N1hg8vh5pV/biKuUGPUsD206V/n83MpoDcWPKYySdYPq4EzoHNisz
3V5TvgM12xcdtrXsR2tSdjtk1DbYas0Jv76AOnwKgJpJS+h11t0MB0EHPKNTZvwQ2qYTPKen4RTk
+caigW+a7E1V5xcRapdJ04Gjk0/XMRCBY7iV4gBXgbKvoDUuIBNtSs9xaYwbNe93ud9uIgwdrc4J
vS7RrOa40A560cpo5eJ7lk2QEqk5HSvZaBys7z5IlUyG+mRoGdXMQ5p5RhMVuTtPxWWKqW+z5XdD
omAxV+7qVNMYhKSPuV8mODQqVylRiSXdN5mWT+U6FFWw02uAr41h49jK0YMtbdMP2lucac92vi51
6nXmCQzYRo2u6q2R3ddUXumUTyM64H+RFsII9Av6t+5iWcbQObb0dAX1LqV9bQgRZJNipY2KK6fp
tW474Ea5eqcH5oMx1585gLnZTzxlZGemzmxP2+QSt7RA93MPRbUf330xsXG1dDwVxb6ojYMOC941
EntwyzZmiMc+dNDYtqVG9TG3SoPGlSJIKurIvK3c5MLahJXxoNF354imA/dh3kWi3KolygnAb3g2
lvzQFzOlv6ayB/rxppXqTdulyZZp7EFN0JLzvHhO5VmCIt4+J5pxTaxLh0RYQQqLe67uoHDl6ssH
UJw3m0xCL0k+hQxQsijcNmvutQC4a/tYDZT11fJjZaBxhwwlAXk19vSu+fB953JL2+FqjhG4WfR9
OTrZ1sNSf4/PqMHhWWqKIy166niCdIqQH52aDncMHBfFfEzg6JQ80uLQ4qNJDnThcWwwPYMgbK0h
Yk33cbVkW+Z11QQejy00QR6nsd56ugJHB48U1QYbtvJbzkueGvH2m2OAO6NEZSlKKlWr0csmcxvm
kI7M9wDK4A9uJ9UR2t2offWT8hDE0V0J5bPvc8hMlVvXw1etKptgQb7GxdlsptsQSrPaY8xI5M0k
fH5fehu0+Z2Nqz1hXFZIyoFt40bXq8mTkaV8nUNak95UcrACorerI2ZeFgCrVT+0z7YUMOUeVZRw
e23ISAEinpY+BXVL4PVmoFKhrfrr2OE08oti30z0cdlGvpPjO3NY+9Obpd0pGVYygbpMjp8zYD/s
go4E+KWmbLrpXlQ+PiPrXsMZTnoRxo6hBx9jH4IfFzeDkmGX0et+47MRsPHxhfVBjF+ijq+irC/W
eF+Zr2l6z7fnKP5iWsYYGb+rKQTF4KNSAa0dmv6zlGGohB+18jZ0QKmX7fECBoanSHiT3jbYtYyi
aTtYGrHx2jpKccyCzAmSmeJHKsZlRvpAAHT+m4vSMRbPERGg1PadqgldBeHPeAKYeI2NZjtDnHWq
sdoYKfSwWcEy0Q2ogeX8HC6qSIwDXF4QecIgrhh8m1r5JoX0G6CU1XFwas0W7E3h1pZ2mBE4Q23V
6W8Cz0usflmowLEcn4aY8x5m8zZC9MfcVGbqmv099/YzEBjgqEP5lsfRNzyn3FVSGlBVOimnRgDD
ZYWIlSnZd7lU6zgtR/UGHltAEE8+pRS1iSza5yZE+gJFhNXMnfLygvY3LfR5CmF8Zku+XV6HiitH
qY4GUlAFIbQRjBBae+k3NEYLIzV2JD1Xk30JiHlNs2EGun3O8C1kOS6VuZPEGphNyeMjHcxgOyrJ
x5RR3DNm9IsgTYNUAr296KFWDGd3Yp6xIbXEmDrlis71+a4cDXpONL4jI9AUV9PzizJ3TASTOGHi
h+8n1dCotch+pQ9VdjqBKjKOKc9NioBrnTaWaA5hE2NC2BS5nd93CGqHhscDQQ39zjB8RCtWEQ1h
0al8iTLRIZa2ekfGuYkwmlaKdFf5YeyFmOEZ2BinqaFsrrHNs1kZycmkvrBtRpMtq8A8xRHRgLY6
P8md/AXfeD9P+jE2BKdbOmO8AhDVOpOw7Qcmwy3BtQjLjQkJ21Qs4cVwHhrVfi5IAzB4DyP9TjJK
bRnETisto+oTCm2Et1Kv6XUAxdVWFuJusyjPZXtfwgN21UqcJyG/1BPub2HkJwuJcT+2ivHGphij
dskgFzzuDjvaKau0537oX1WZW3NUEw3dQkf1lTGk823YPFAmuKohNRr+FJtLGGJxeRWfnaJWq4lC
ikPp63RZ9JG1tovwNSNgd2LznzMLy1iJBJER8IIkvAsYWToz+SLMbPwRxaspRbY7jdlTYsb3WlEv
hbpWcEkjbdXqORv0yZ74enHB9kLLdloBAs4cDTLyRsj9nwQQaaeIL6B+AH54Cmxr+YwIEIgMG6NS
f4eZNe5qXZCCIII/6G+DSrIpCYKThoOQntYKYUnqq5UvaCkf9UJcwwpkb6xF0EdD/VZMM5uXnvQv
RozMls418s2qg/R7lmeM2kahtXSFpDplejZ1K42x1SvW1Lji+1dKeYOIG4AVxiChtIZYILujO4wz
z/uivABE2xb02oWslqQDTsbk3/LoP0EIDFZm2O7odwDjogQcsDFF7sK4TJn7mgJrQbKZw+QKpTXG
p1puB42uzrwxkbnxxgZGpa84XFJCxNUaxW9moN/WbXEX6TScxoWyMA63klJBZ7Zv2F/vEJPw/WFS
0MjXr/Up7rc2exMCHdq6nfMKhoV5b1tQtFpzfmGc+zUPGJZbJtRTLm3ARjHhxL5ex9WjxK7Xlezy
HdsgF7bI36JgpIXSWuAhWD26UIm8uJJyGNF0DvmKHayGvHpo6fLZYqnBhdLPtIJI6oGCnoJ+YwqX
VFywpBNoOw6S3qMGTVkPLaZiqcj4EHU6dBJbeaq1uHR1pXyxi+RJikS3juf+NYrx6glFxY03mvYC
nTqHpo2dLiUhUplzQRrMfmkx0IA+pdOtIhVpVYg5umAwaU+0+gTiBbXadvQqD985SAQU+Og3QSKg
4tLuoXdcpBoUT7ez/VeSNdbJsAXkn+mqy8NH4YdclGL0XZFUcOm5iVxGs7jAfJAJbcaAC0L82hws
5suieNXZ9aiN5M2KdTUXxNeItDeEsJgtNQaQEjX38DPpcRiMW8GC4yST+ZmXlQV+EeNPqGDSLLPW
39eTEW7yppkPdm0+tnM97XoSoEdLYNkVMtVWlbmMTKN+WDqiyjvLot23neXpFBj2Wsp63bFy5WSm
eevJcy3YTg3xmi+Y+Vgl4csL0h8d/+lVHVkFxtTiCycrUFtripqJYPirHrMl5cdXBYF5DlJ36pRt
mmA8ZUl2cayP20IY0qZqTSIlfC9PjT7rFJ3YzctgT/I7eTCGvIDIcDJXObuFTuz1LLHXAz65qOqa
tRRoqwEvjCjN71q3bsMGqHqnPJWLrYs44Zesta+5jLqfzdSRSfnwlKl9djPhavPlsPsTweWPebbl
iKfShIksRjuZSbHlosf8lJyTMGMXQlXejeys5rddc2nZMMlIJ29z9icK0h+lnR8vpfFaKtXtpO1p
efjjS5l1J0Ai9+9R9mir2xZHsPLdqs89++ifTvOXvxyDf0ZM6YsW9cfTMcm9n17plzjgFNZ+nWX9
O95Np/UMp/coF10N7uBii1tNGxqvVrL7WjmRMztkL9x862+FazqX6NisxYrkxKpdcZZ0YGA4oZO7
qXsdnOvnZ/Inb/WXPOGPD0VXDLHU2S/53F8/f7lLzIQK5Pd6jQ+M93OfeopzSdxN4DzN7mazudlD
FeSfu0+Pt6D9yesr2iJ9/vJZGSp1lASrKMQw/huxRMltq+ENPD6fKqfgn/v73f39/e3X7nT6fNSc
x8I5v/Lr/nX9/Jw5r3xqy/vc7W5v7/n3en3iw60c2WWVcPEE8AuHpTt7sHX3khM4zDWP7Wp2j1SW
OuPqqV9ZzsPkvNyPznvh3l644Vw0DOeJiJUDJdCRXN1RPWUFp93l0Ok+XHNXdRjDOpcn9+HucDid
Tgfvut0f79zVcX/nXq+f7v56/bOMrPFHofXHdwOaAUQDwo1FTH3Rt3+6N3IqwLIx7JaP5uSdXnnZ
zPEK59V7Pq13gbPb7HabzXGz2W1WR3e1Wu33Ny/H/f7KGzr8/Sv6j+Lr8k5McCxL3Qd+TByHv6ii
XOx9nZRUReV3LbtL21y30sePl/j/LQVSQ7fkw/9nkuC//2v61v8iBP7+h34XAtXfaMFdcHW2zdeg
mwo30H8JgfTwykuXxCLq0a7Eive7EKhrv6kUcuoyLS0Yt2z5r0Kgrv7Go5gWJmoPLC4vNML/xCn+
vrZBYvwfQWR/iWr/fAMvxShcpgySeBVT/FpZYMQihgvLkXFslmLA/A4BjbPV0MBOzRU3QEZmF+t/
6nFn7acgSjmtaWsRKpbjxySB/F650MDUbYYiPcml2FmjYTihjmIE/gwngVk8jxq2JJPYcl+N/Weu
IqOYc0fJUhiH5H7LfFOYirwKoQmmRTux3yhQbqKEKlTDCCDc2u8EcRkYcG73UjW/yIDg1lnbMBoF
t+3M5bzslgemubW29UvMTCNzPBcB9BjqarxCj7/r/OxKkcthwHLq9JMW0o4NsLbLsUKA8hxXsiQO
kdr6sAmwSumiZw4fnqchFNsxN9NdaPnxRp4IHorZlzZJX94HkYwHfbEddEiO5sAWNmxn/YRb/2pK
bct0lnL5TGt2oVKTdAuLzFXrjsOvUuE+4fDqYXgN3HmuCKOho8JMil+VxL8JWlxyhMWb9aThbjVI
FaxifQB4KrPxt/M34duPmiV10FrJb80xW1lQkN8TdTragJY3kp0G4kz+WKbeB+FM3Fi1+a1qnUrP
PEVhVqw+qkN+oFx8TYM3Stion+quiZgbEhwGirbjmR+tOQjPbomI5cjF6MbC/paiNHfIuxrPejed
IiUOafnWb4iMuJ3ZDasRbOLaLsXHaJkJDtRBfxWCsLWwx24dknllf6j5pHgz7FBiePHj9joUZCWZ
b2vbji3npsLKLYdkLznAOWWVkXCreM8GoiZ+AImj1GRYXusbV0KFAySKxWCU4x9tOA5XuYbRt03O
ViUgaShs2IJgl4d6ST6j/aZ7hr13LOQ1WIezqkp3pTx+k2Ugltyk/QESEifwrvavGtPdbTLTCjgh
BRBrHOgMNsxDLitfGeqDY7SjuukUIgXDBBhkiNq3rjTQgWX0UpFcRV29NNkgbZNw2JPHQ29QAxMP
YkAfGC5d8LzJu2F1g9c0eKsks1eIpBenBBR1pMtX0U36qphId2SyQlxKsCksTIjRUpkcpii9b/ly
IBcbFzu2SrahXXwc65iFPv2wB5i6jtUbM7aeMCpxSnMQCuUh3o0yqYxmaeKvFUlyOd1IrmmNJRcv
f13LyQvU9meNQLjAhCePiNU6r6R61SvdejLke9mG4zIZKmTh8aYrMDPBASh3donpRJ6gbxnBa9ap
HVoZqmvYNKiNY/mhcPkHE1dRPpr9VmoSjKFW9RAmhuToSs/9W82ZhnORSrh2xH/nhylarHzjd8o+
R8Bdm+TuzCS2PFKzX4qPv0gdgmeg8vYqs1DW9O47x2DUWZFy6EzEutHon2Rd5PiPk2pdmqGHHylf
c2IGaKD3hzZXkbyK/r239JNNj6WMgoAhMGw8Vo/r0CLCDUbcreg56LdxO8WcGO1nWQe7HBBX2ACB
JZNQhW+RptExN+OB76gaNLr2cyox3UlVLfFKWrau++KTMz9AhaajP7Wjzl+b7c2U8COPicUSzE1Q
ESFDTtKyjBLDobq1e9bXzAxsQE/5xHktnlyjQlKPMvxZeO/3Eyug60+Kvg4kpLx5Up/YBmymQjlV
Qk2OZlGk67glxd/g0PWFeLC7MNjycBk5W0v0d1SYrdAnRj5vZT5kgsSH5vcfdlkLRtE1wopPaJpy
t2OfakDIBRZFjmMEF3Vl22qJurNzIRwynmerFp8AY7xWr/wdJSj1jW11Cp5C/9RFuPPSQh226FA4
bJbqSbXTkpVVZgPhlmA7ZfNpHCJGqnO6aVoNuyKeOH7SxvIsFhavz+gmtWn3k6jBw/tHBCkzlrhV
Nl3U0Ne2cmPq/FYVPo+WYtScoYLr+pMRL9bZOnuPq05fV6Y0bRq6jj3m4EdJmR7V2b802agfk0J9
QzR8txCKnVhC4gprTV/ROvE+zcozZa9r7LfbMpUeWW1URzNJPfcT/leziC4jTQLOEKoJXqCIrlLL
/xhlc5cGEyAFOb2byuZMzQ1OTaVILVezMYj2A3dCmGGz74wCFS7HNsPJsdjKfcPfn4ZvvSUSlKPA
9Gyzkpktl9FenSfBtBjpcswCQpmD8Wz6eOU7RMlSvk3C+C1UJjcv+/tUHi4l6esVgNHCVYNmxORX
xKtJUpkZBCVP9sUH5gt9pxJnQNyCxhM0SvwZyWO6JjPSH4ZElBcRkBifrVJ2Y71sL0pQNNBRBxC8
yX+wdyZbsiJZlv2XGge+QAABBjVRtDczVTNV6ycs6x49CH3z9bVxj8ys57UyasW4ahQeEf6eNUpz
5dxz9iGuhx7T3Y4632Wa5NqmYNOyyj1MkPQA+FNgjtukcb61Wj+XmdWeI6v66s3wZOaGjWs7QvvU
ghUP2cafrIxmgqQ99FP0SmHMtyYqOjik+JzMkbIWNvTkwkB29O1DFZnRLhNcuV0dJjuEmHCj6jq7
H1sQ13zOAHWzPrmrDQgSel5Fb7pmsQnD0LGmgybwjdaYVwWXKcss6qkWeVePbpHniG/3Ylpbk8QO
6JT3YoyeRMdqzOix67XhRPB4GF/NAD9TBYDgoGpVryaTAvNGRnBc2ufAiV+LIIgRnNKTaasRZbgY
1uy1qMuhVvVlkBM3ubJ1HD7spMp4YvfQlR/ZyFzQD90Gh+g3he9oQHXRrWlNgYktxLsbZVfDDrWN
nuPVHoc531V5gy1Qcb7PMm3iaUwvirQcxgBA7Dx+iAIIfd4DzSL6rNDhWiO/Dt5M430pH2tMQ8uA
4kslxXkyY75LZxq29kzSUerIKjXbx0DHUW/F2EkXya2c41MKsaY04kvQRheIs6gxXd9x8aAd90F3
q4n4PrWqcUthSkvLUyEedNN9LuPySmgBAT5UdJhVBD3GevzKuPm2QZKYNxVy8mNftNZ6dLDL52Mz
nCbVp28Om80bzIpqbRJGQuQlU0ghlZ93zBSSnTa0zDC54z68WK332YWse9yy/5g7Ve1VFxP8N9Ls
lmrX42S4RCUxg3aCfh/Zkgz+Rz+NZRUqMjpNh2ma1hJ/jOZfIzuNlSHtZUsDR7DPu1NAeG2rbOfR
a9Nj0YLvLO2mXPNQcdcONO97u8Sa59X9I2UJ+1g6QMGzmhe8qCjGqsxdZoXzcS4teRhbXjcSaVwi
sODBnZZXZK1BQemaHZoHCUhF5kSGaNhupW+mLNBuRenu0nq6bQoPV25MZ4ln9JJV2Rzdo6yyNJNp
sWzwXgfw2oRvm/vMiHHuuf0XY2nMM9/E1zdkKL6KNZEjqoeqCRpGx5A5b9k8aXp9NkaH8H0UPcmu
S0+GyQgimtTAOM/DeKyKiws6fO2oyfSHJDP3Ts1OyXSIydnG+J3qCH5FFaV+H/fhKiy0r2ZICNRL
SnzmRHLjL3FUMc5vOkiftRbJaMeUt8sS1W2rltXWYMxXslk34WjyIiEl3wyAdXLA3AYYFJuFcmoT
/8xiwk7KTD7qMTc3wdLRKltCkLYrbseBIMLEW28wem6vmVSl1nrfTcLc6Rabsq+fyprBrE277Doo
uuokWyOT4qop6/3Iha3kdTjGjfAztQltcZbZFXqV7MlA5pc51F5zzdjPFcmtTkmUZdalgd/1JWHP
yHXX+QiVOg60/2+9wUPjAMb6V+ft1Uf99ZOVxd+O3P/8c38ducUfC5XVwUgg6L22TJOz818nbuMP
HDdS6LoABapjjEBC/I8Dt/gDoisoRANlEWKoxf/1T+eNZfyxHLcx7MA7Q+11xL9z4P5dL1safnUB
jRQ8rTA4+ht/k2LsWXoxgClQaa3urKNUf7RE+9U37MhEqF4Hoyi2hK/ZZpeG99c1898e9vEJid/k
uuXLw37lp5PIER7fwt80KaV1WjeV5K6nFIeEmllCLxnFMNuY1hMr2HTd2nJbDa9DLlbSbD8r7tyi
5bLHG+jMP0ZZrTX3ks0tZlbYIBUZ5arcgpwBhvvgWjop1GKTlHdO05Dyi5nIZgJGtGKMikcG9Zqd
HXBue+sJ96JHrJfje1snYCIq1onjOnOdrwzjddZlvuiZCavszsY5PVMj5kJCsHiK1fM3HIzNwGOx
JYXkEGEK0oiXJMcJkk1Zxv2rJ366UJWxt5A1Th0iLt10I/gGAiJAeRas+54WM8LfFrHVfGo2BVWF
4ZTsRXgdxLgzWu29kelLb1lby5lv06556+IKp/Cn3mhMQrq4J9G6ldp49kAGGS4WlfDXSGwQ7sKu
9satJphLyphyu9bP9XJTtfmtGT/TvINJdXiqreohVamfD3dp/RU4bwW8JwyJbnHbClhXVyvhkU4Q
KfJuzMmkmueSJ79kx1msfUujG6kWGBMZNzZQLtEzfoPe8KthXTiQuvIqfgsDqJ9wH6ULb/DN83p8
EljW0+e83cLGFN01Sp1P7iP8ksO8HQ3vyEJiH7rVKmIvNDrnJP7p8vsk4lEMlQZihZadeYdyEj3z
wzb5T+9cZ/GTGR9lBDGJr8keb5VZ10I8q3Ezw1NJvNvCkMcQ6rziQzfcX7N9KoP8VVGbwGZhjW55
MGe4NshNRufctJOxLuiOtDnrmSauX97rPVKB8j5650NjbdtJE/mFUFRebsmY0XeyLdB82jB4jsqn
ue7+LGvgHZZhb6urhNRXsB9tY9Ph9K8Nckn3nEFW0nkcy+bQ2PAYHbPd2DrJnMGsuZbJb2kAwdqu
3XA45BJj6l1Yb3ZG+vhCpHcwr5ZzbbxfoEwQwhDZk+0sMMsQSEqS7UAmv4KEYNDWHGASN1ZLBICf
Ck9DvpQwruKBjAB2o8CiGgU/VM8gOSW/BP/qjLGicmF3TIpjOhYydmrguEAcFPgXcvER27gG1K/Q
ZbGPGdtbzOQgKTyte416I6SlqYNCrnlg/G40YiiZQcgyNKbtrEqP9A1rMGeuTliNPbrpWAJbtfUN
buzIwOebwmdm2E5ltWE2Wk7v88HpOHK7s7PvgSGViXUNGmfFY+qq16axB2He1O0+LxyyETW8LH6N
ZWlhb5o2Pdewvrwhq1IcWvBM9qwfFtxDkJi7Nq83UzKCrWpW+PW4WZCNvpmUNq24WFzISwqmMBa/
B3lHUlPRd/bohSudzkJQyz2UsgKKVboe++poCV8jB5hx4x+HyXftVXGfUTWC++49uZL/4PiCPanb
5hbqDmeFT6GM+3pYtQ8xzpcX0med31/D0S+f2bTcxVfp7vXPOPJbg5q6oPllUyh5MJuH7MWEcdUS
qs9vM+t+UTh6Y7swZNhAxOv0xXr2YAF0jwSqSGaTS9U5wHByRrSs3pO5XXMW5sPfTH20Tp0vOTF1
7KpT+NO4YGFWzXO2C/TM8zUoC1dyLM1VRtT+vE1E40oiBniJt22l7XUXu9s7u3egV8WtPmks/EKs
FQ9VGfnlfMM28F0jx/Npgb1toWdUm+Fh7iPiwNj4nHULSI3B01Qnu23HTancB/qx1+NrVpYvDvFe
JxtuYgJu5Xbu6id9VHjJMMCs44QEGKS2V3D6oL1vKiK5YM3Yvxij66NXthj7iKmanHSgdPmZWHtB
/mYT8mTiLrllcnBpT/qcb/o3g2OvsQluwoh82HGqdg1J7XvW76l9n7xp5DKrt5IlW2Gt0+7IWVUd
hn4jj9r8Gb0XbB1vMcwVxYZOS1gvCrYvZyI/Gp9s2fnNohqSiJIF0KyLdzviG3CPIIXEEZMgVLt1
zaVkk0pfBQ8V/0haRHACCEAp+MGDTddpt5uCn5K/mLdah9q3mcId5xN65mlDTu8UUdl9QfIzucFJ
UbQ+RdzpMzvEG1hFcF/JnFvB2SJtZhjb2b125TM0O5vLpeexUYdHQza+zuVAZJK31AHDRCkDAtl8
kGKjBThVD2oX2/QV4A9E+lQ+1KcYn4d3y5ssVH6yRwKxKE/dk8hPIQc09CMTt6IXw3j3zG1UQzTl
xqyoeXrwBBJYem3d5z7EmlVzLtzE+VOokxKFlaH4T9gd6QFlaOMRY34qEphe0te+PYKszbrcW36a
5mualXRZrgXuKcnDyS9K5Vfaa+i2vtxoWFCaVnAbb7A4kKtb8nH9qX51T4F1kOY5/TU8deOxGKdb
+zUad3PxMZxhA58z7+S+cmRRgw8SwidMdJaPMLLMaMtN1FpI/9OFluuyWfHT0OCJKODbLXloUov6
vTe/D/eNuNJnnIKljQ6pW66oAN3PKTE+uC3mDz2jmrFx6l0fnUYGMadgZi9+BfmGEmMz3JYXjul+
R95/J3EadVCCH8wbt+sBrezka8yuwuepYzqXvPnKrJ9sfGnqzp95flXpRFGoAXnRXuc5EgO1ETEe
zATzDv/Y2ltc4X7Cfw3w6jvxutC4/mxMtgT2iTVP0dtAxRaez7jUqKC2t8p9zoiMdiAszfky6Psw
eFoKqyZXx36oH/Fh+aVXrQV+Iw3SA/44u5tekzAjd1xutPA2SB5CvkpAxNlxr2753OX8dCwRgia7
G9VjLSe/VjMzmbY1eNtWWEcsoC6O+zQPdwVmySx+rjvKgkFQdUS1umNH4isR68VFBYrszm6HVRPc
ZAO2zmvmkUlFnJI8mxvnK8keYjL6uWrXWZwf2+xaNpA5SEMslhBLw/Xskm/vtf08dAG5ZK6b7E/F
lZDiI7XGwnvuF3fgcDU1sKx6dZfMSAyUZkYuo2joUNHVkUjL1l1EUiOGPwFzqQSLFOyUxijSP/zZ
KzOjR9OpdVM0j1YC9IQ8PzXg4Fu6iW6mkBOiu2r0YVfnwZfVJwxx2kUGt219NfVTHRinObO3Yatv
gewRVYrxtAJpcGePYHRZY91SMewslwcKH9F1Ml1F93Tbr1IPzon1aRrhrs34LSaPCZbglqeB1J+c
qb6tIwhyaL9xDehubNRAPk2PiJBNF1FHr10t/aHOvtKlXa0TT2o5vxrgnNIx/0JaxVKduvazZrEA
qxEyHHF02xaOpNqa0mHToyFdgIvE2DkgKTP6EwPHoFMatGjNGDoXwFQG7JCRADMjVfOgbWAIxc5t
VsS8dRt1jHF4HkovbjfWbKhzONMVVboGtA/7oAXp3mwBnjKg1uEvlxiilkcrZ6RJfca3Si8cE7sL
MzUr383oHYdlYlxbTJoaF1FY4ChOd70WviVutEoGWppQT7zkS+sgH4/IWVH8NDXP1gh3Dd6J5h2z
zm1upqkn7g8vzv5Io2Zbe/uuVZuqvDLCoSODfGowDtI9Pta7rpJ3DVdva0/7EseYQza7taaj3eDl
TetjSbDQNHl3ux4ViLajec9lWA8HEUENibDXuKTnDYSzmrllVWsJ82MqNkWY5m+Yl827PBqgmmYz
LM++w25eEcYtwVD4njY4B4/EetmAXJTK2Mh6pAMuRJc2UtfZW/CZtnat50cjxLPdt9w1/cgI4AEt
y6uufgzrOr60AyqSN6O4z0l7H5tWxo4OZpQdOWz+YnxXY7auiRaFUXkciP2XY7M1U5YiwJW+WAC9
22Z8I+jNos/r1lDw02z4Qlg0tYGqb0e8zqxDvAEWCOXP2INz5xwjsSHQWNsy1C/xAvz1ogdrNB2Q
JCk4ixo4IA6nqJAsSfBgGeF4HRFJW9qmcXRuywjun2ieNB10jYw7/o1i3ll08upCPrrJ/JVx7uOo
0PZ+k/MKjJR7rI3h6tqgavSO0t6luDeNsYezhgtJvIefTtnLjSq8yM8GVawR+iZMm5XBZ5ow4CX6
syxIpSYF+B8kX0AHtBKuZOc9RpnRoZiH711LVrcb4088ind9Q78lJMXnFgVuXznO0Ryng0L79LW5
vTE0/aiXya0RmeyFAr93zE3cC7VREyYypuwf/n7OpmVUrfq4+caKE/hDgRlXGewOehfrJIBFqWtf
QdrmZBYTTP9BtQs1trS29az6CINjybVne/XO1NG2NeUgwwWAPyWQbjsdkAq4xpIuZSo2yvekTlGc
LCzeGKKHMX+1ywIVNVjY3TXzcO18MeBR7JAwuozqJ2m0HB4N7xSwj2R6jfKqcjb9bnjjKveQ6uNX
Qs0Xq+XHWE4fZGQYLsr7YSQig8H0rUrCh7Rjmq7AoVVadtASXrZzWZ5ZvV/LyTulMYeBuWxfRA55
d1SCVYNxY9juggQyLn2JNTSJHqnuPjUN+FC+GQ6s0H7nrov90ejX1eA88kDZeCK+nUZ97TTjnnQv
OttIjfOUvsZJiwFzKh5lr9MqVS+Lf8oLmTFCiHSx+2VWlCtR2nfOsim9zYORIDXEy02b2OUmgZm8
HPlrGASmfmQlupcB63ILItPoMKsaD3beHyw7/8Du1p0KkhVrWoR+sZSjMd2w/bSeK9yTOjsb7ZWP
4zibQLekIsdr2zyZQXI+yxJ2bObikbUhHtMb3visz6H26mT9F9ijGOnodgEgt2WPI3C8440NBtQK
rGPumGANmGonj82sstpu4+bxZ1B5h1BymrKD7EYEHYTiQp4a3do6jR1zzoReVjb8OiW2WRDaXyzC
Nl4LjD/JnCeXfwnft3gtQZdWtXUksNHdCguuIjHmuBX7royQo5UBAhDFWTdokuxGAh5ef8xDHeZA
gnLCQJfV9gtxsVOV5ZDN3VOoJfg8hsbaG/g2cChE3UGEHpBR8K5Ta/0ozspZ1X96Hb8zQsuPXQbK
BVzvWprR5wAmdnayB7afXyFJ4u0ceNDdOFjlZMc7FWPMDkFOu64BGnmc3mlhvEUxESgrAm5Fm0oQ
AC2Lm7C7cdJ528+QKk1GHANM1zFjvmS3faIbMWY5x3gqS7K7EfV0WRg8cPoIfWuIPF5+6TvKNtYU
b+ExZCo4sJkEKhoFT+E08NypaoP1IzuuNk4YGRA/lIe91cS6ANgqeu885OGpFmeVMhcGWOXt5UTR
gRdhc3SHp5szXPWgWN3igs6/NS178OBnraQQF3JY5pqXLPsZjYNp7swsUGTFpNR58Y6G8sdJVFex
/L7j7lwCYI1KHhcVohWEjei1b3AHuyrtfWppGMAjIp7zbK9ySzTM+qnLc3w8qhzjjE0ulu1akG0L
i6V7gQPCHxs8O474rEvrK5kHBRCZsShOmpdoIVIYVnQXWqxBCq2H4lHX3qWzsmYjOvr3TF4Bppv+
0DWBe1trkpsqx1Xj8rmvPAduei5LZ6W3BNnknK0LZz6OskAcUvmlDFS+iZ38PsxzOBlNWGwKE6qo
bHneBR23TV+Ex9CQOAzc/hnbFPzJiJWe3YCJNcznqoifVNZz9wflPsgAYJQYtInBxBqnfUk9Y6s/
D1G8c3AxH3iMEiYxc2w9c3dmC0LQvp9Pbs6PYNN8mHgJv/vWeBSLnDAUqXOnVQWliVaz5/TxGeQV
mEU9PnFFhquqw5TS4+pIVfSY2AWJuz6Xx6KiCbQn99dwuHBHcmrx+MJpgOct67OVPaaMYikPfZGi
lIpeHhVpRF5R40Nh5+V+HPFcBZ2sdl1bhOu0t98m/lxlpexDywX5WSjoFstDx00nnK/Zt1uk7WEo
GHw1z7irBfwQXhE4iYziEGi99Nm0s/4jcAJ+pH7wCnI1wHqeApMrVOSM8J1tHQhW3Ws0SOIEIKHU
umd3DO4T11j1Nsd5rDrCr8YYsOdorfC4HaoW5n04YD0YHApdKzN9kXpycAIgXk4Btsb+KAbqnfgz
BWPrKmdvskpUDfMx+zElgEXRFOeGKk8QG+JQVcFdYUQvgXBfKDzDydUgaekxjAxWW+sQtC/7E5RI
j7udTdIuCMY7kthfU6AuQqR3Xdqd+yHTj9SOgmAuEIuVxpDu6E9xXz73Y/A0TmB4HWujKfudufx2
bottopIP4mw7t7Tge39qYQ4Gwm6TbdtjZpKV8DZOJB40DaEtdPRzkmhiH+O19VXDoDFWyTGfp5/U
jh88FPVN5jn4UCs+W7r83upsjH13zt4Gt3qryLceOxgqOdc2wS3+fqvKoQW6IGyMGvHKw3FBGG9G
eCD1D1GocJZSiWxXNy3FzR48Y47Pk67ivS1qgBHNYJ49PTjq3XArAqBsYze8mJ1+q3MK2TQmG7oS
4bEJaWOBMgHXuOFg1xrGvQxwoZlKHdSiEJEEGTZmiwcvCpEu9AY1Py859Oa9jVZUP9bOuMmXwQSv
1ZznPFqSWULu6E9NWLPpbDIbh164iedmNyh1VRlRwbG1eOAR5CxpGp46c9gSmuHCrMNHc9RuJo/9
tEu5DDn7hPbH9mfoe4KqC/Q2l7AdypFyXGp3FYamXE/fTcU+szHoxDU4tHgRGZOpSdYKON8YQ0px
WO0OyLu0U2IbiHiris8BSwF++/wmT7NToQtn1RJvqEspVoJha46CbE0HQO7PufsU12DWcyd/GDqc
B3Rt3PPM2aT1qG680XwZSihlg+cqJjITyFaa38lQ+0y64jmPC301tfFpmENoU8FP3NnaIaxKHk5Z
Jpu9rqlkbWAtgQbAi11z7EMyQCmJZof9YtQ8iqRrwINlvHQ0hyJoSlC3nSnecrCr2Ffa94z8dNsw
zpqx+RSmiKB23bwW7iQ26WgWvJPY0Tj1Z8fG+ph02U2ftdWaEedaUMfZZZAyK/css+QuDwpnb3YN
L+U/vUu3VrcI7jMQuLFeHBZRcuekxf1oDrPvNdbZncOXyuyvw+je12ZQvmU2u1yczglpP0Pb9FZ9
F+nWmdQHl4dlu4hH5gyScAzWeSGGbVuH06FD5+RRos3ZyQ75x0ShNSGeAeZ9mER5tUGg4PQ7tUn8
xRx9PwTaiSI3wKjFF84G2PlsGKK0Yitc9ETKuufWbm5zx/a4GvEhyoSVrA+bd4kCQ12Gvc0MRT02
gKa+RWbpk4/QTDaVEyDK6LAinamJNiUFoKCW0gczYVGuiQdr0M6NyM64TnbTrK51v2xyCvuLFDq9
4MPzRCof0qap1pmns+yNsoiVTHTB2ruMbOltbOGAm2AsVZ2zHXtnOzv4LBJFuijZxl76YlrzrgFr
wqos/VEpMdwipBfHFJtEOumOVfmJJaCkG6ClGhnzYxI8DLN9dp3hhLf71LAkT8rpJfCse1HLs43J
CemkfcHiovwxhCOq9ahZsgE/YZn6Jay7lG03fLRi7neNZu4J6bW3quF/UbG6aZ3w2KpkVwGoijvt
G0/yJoP/VtblzkTZK0a11wgZ4ly8rQIKPbxwa85qZ+Ehbauasm+Hmg83kLuKKoNMyhu6CD5nU12G
wXhDSmHLoe1Dob7iJt1pgPHrTMPyyZqJxUxjQHOcy/C+B5uz5JvkhDFkFPzaORPGtbbNshxpqTTW
RDXBJw6gMuujwHzihc6+arzHwZNvXpg9e4l2NePuJRYh/fNqo4fiWtsTI/IEiVtXaKrSKc5RM+z0
FGdGAOBmZVr0FUujAQeSuwzKOCaiyDt3Ltd3gv4Iqf9EE06Oc3kesLY436kFUQ6nBaSfuOKVxqiQ
Tt9GRnOmRuBnnl4ML2j91CBNVgfmOg2fQ4iNPTuFmsOIRy4WrxQ+sf79H9g7UC0HDjiJq3/MTvU2
qZkprsOW9482DmRo0iZEgL89UzYu1nLsLi6/KNtUX5HFg13osGWb16EmekNxx2AKaPWy0rb/gMme
DfTA0+PI88fPyYGJmicrUrCwy6fBab6V2VYHcPFnbyGMV0nFLpiH1pgxqJAvvDFljtEPBiCkpX+3
QZUdtEk3HhAMC1c8hbC/5yKwhk+yqnTiSnWAP7VauUh14/8lLfR7MOnPRbdJrgF3O2tul6/3+xfR
mirtQ68BJdBCqGyMunuYNLM6AF1gxW0m57SWxR1tvcFfiaj/p4MQtmfwof0rYwbky6+P6Xdbxn/8
qf9MQliGsF08DyZ+DcOSfCT/mYTAeG9g+4F9ZAidtMp/GTPMPywCLJJ4hO26LvrlfxkzxB/kwFwD
ZMryCeum8e8YM3CF/BZkkq7ge1iuyyXQ5np/M2ZwQqCOmccYAEGkHZKHA9I3iYDw3+v3tOXyhWjf
1Zd6X5fYxfKNfH1cYogr//N/GP9IqT/1KKbNVwtHwcuXZCm15X9dhf+t1ePvgBe+CDhLftUksnB5
QIv57Yt4cRDMpZ3AHDR5Z2iAYZE2/7cP+J9Rkt9icv/HL0wKm5+Aew1PCR/S719C96CYIQMtOPTu
sW/lnbTb9b/+Es4SgfnbpyJJuOg2uBrTs3Xnbz+HiOCaTfhIEbg4vjeLWz2t0Ps4HRFBWLzsnbCT
PVmHfqky06l1/NP2nrrFF/Clz6q0ktsMc7RvZQbdTfq5C53lzSzv7aw1dkFktn7tRU96iIY9q5Oe
NaOPUb7aGAx+iNdtcVPNw2Kyj72tM6NtlywjBEN/b+GY70MS5A0x64MrtXktw+DiuDXLaxw8yvIn
4VIog7fCMgfmiiq5TaLmfprKZ45UhMWtMFwPUh6itCPc3BOaIePIEnWgx3bY5T0x17IHSzeTO2df
mAbrKiWQm9PyZxAt9kuLEggrMDVKFtwf1+GgELbNKeoW7iuvnNyNv+0uFkhR6tZt5m7VQFScdP2I
cIOhZrgNxmI7uBRF0uwDacpvhvJDoQtteTN8WHp142Li2IoIdg54/02BIdEkLDImMbhOjU/Bnr2b
kFbQEqJKPrY/da/twnCivuxNEuNpA/OuT9DJnBgOx32MJ1VOi40mfjd1jklU6jiDe5BDuSssZyPq
Zh2n/X7SKNOIGce1Xw11NWm+FOM8Dnq87YIC/jGG/tEhIYvQ57LDRyDbdzl8BbbsE7OY1CjOYf0u
8NZn9ocTjqvZwXyts1Codw49OXFbYmyK0Z4WUdQ+Jw74ktS4AxB/zFLqdoLpKon5RI7aGkm1i4qa
LJC3iavwqNLhRx/g1OjMbiLUL8KoaCSkfq0Rl6bb48y+pPwQdU2bUzke2TKAD7DvwoA511wEHmuX
8iLKJbGBIL+X7Fpdg0TITG8tZwVIqTPkCKmSJ6uFWSTlj1WyxbEr8xIzllbwXVuXYL34MOaJTSd2
Cg8DlKj3ZJSeXJpv2szGmmW+iaWTDHB5xJ6PEAmPta7D6wXJRQW7wGnAVc73TmDsXRtXWA72c5TN
CdcX3WGVdk+c+jKNw7GMP62CSMTEotNIT2k2baZUHnW74GapbqHr4gp5ljE6HLth1ILDQLtCWSCV
V8GHGdhI5kRxzBIAeQH8Ptm7oRoZNcxDLoxjuBzKLKQTcp9Yy0Bm7Gcr3C92nZSDflefXNPc6AV9
KYntR323C4du5UV0luETS5v8qrrpgESIk1r4Ag99rJpjH6EoFn4q3iTYG0GQTdJNGYxs5KZfWF3W
ttPijX8upAJIneFV6ENQHXyuQYX43P+kUX6Q9ptVPsXDx0zKqybFRFXfKjWvOQRz9kCbyvqYJ+Qy
F8RKEIS0ekGVqcqnFlA0tHh0Z2RJVpQAMNmy9UCa0a0tNh8mrLh5fDGn6qfv0l1ruo+tLI6tNlHT
Zg0UqeCzcLp17eBN1pKKiicMYxq5u2TAgZ45pxjJEsK03Lume7BZ3vSVvZM8AtwM5okO8xMRzpmm
G7dpdmGbP2PZGrCupPyFJbIoab6DNSX3LmbZFW7WQ0ynnHBGBt7h2dWTPSTjt9nkTK9SaKN5HvzS
bbiEBa1AHAofQhPzgVCOua4S2gw47mcqPZR9e/XayPc8Ni/gjDUyYANTviynHfcJcN1qlxRqW3fF
2axJpVkeKGPNDneeXYXbJAkugY1736qNW1cCJYjRiUx4vjA8RwM7wKyf2JvtUjXvp75+xGWO9URu
0JL4joonfaSUpqhJosODIVK3Djp9GzfiAObjYJjJsaBotKILEkFQsn8AFOiGDbCt5GJO9o0x2nJt
6d4RUREGT6OoToNjMPU6FnMP0gimxbHIdz1f0qkBtxaBZxzCTJx4jm9VTLh2gqXLTUuFh4yttzYk
YqC4djGDddCnjaueaHi8x1+Nh9svx80TBR73gwWXhQcsx5CGZ04DmIggzM0cx1cAIuuhpthH5+FH
i2CNgC0gzrIyGUjDBK24a2P8PWUZwDBI8UNVzgvqf8KxO0JFpZ+gol+0q+3PamKJaNTrdrAfLaax
XZBxNfVwDn3lUGqZBfgU+mEP1IQaCbEvdYYIhzXlqovtg8Ll5lK/ZXt82LIGs0s9bXjIwJ3oZXMl
UJlese1xGI0SFIU52dlLu4g57UKHBZTS+H557roa6xAnT06RGGmgUKBmvPqNeNwls3BgOdGVDstl
dNfOblbc52m6IY6XrZvILPZ620SfXmqs6Vqh4MBAdcFahuDfcdvh7xRWczGd6WYsgmQT4Cf3I9GB
n5jIN3RpW3HBAd7W8TP41ii/lMqsRxGj1PfJov1lY886JaUHogmvPKwyH7KHvU6Wc5mlono5e7rI
pQBvpE3cqq7Ydlt0RwAikFB8I5vflP6eWPJaNMYHKYb2AP1v25Db4Tja/YB6+9YB1KL3Y+9carWc
5r6xp/dwyPVjSb2Spaz5ph8M6YcJipTFopCnJUf2KrqUjnWxG+2YjmOCAD6D4dbKZ8H9V3vph0yx
MozKeFcGgazB6l61uUcSbTy+UWjtXBPahrMrZKuavQEbL4hMLse8Gp3iplLOD83z4liFFbxumHir
FI1xgYNrlwlv/2Ee+uEYioanS/KiRZQMhh72FSJoBDIxKKaBeDMa+QJa3OP4CCeqNuqf3g0exqbo
joPWfSRjOt67Xsux22I0HSTduGrDywBly6CwSGOp3EX996yU7Xvo6hkAeBor3jwNfVi3lhJKNh9r
IRE/8rn9ZpV3DhI7XQmZvVTLrOX+L/LOZDluLMu2v1If8BB20QPD531Pp9MpNhOYSLrQNxc98Fs1
q2n+2FtgZb6QFFGS1TgtIywUGZTc0V3cc87ea0cdKJnE3BuTUS6bLHOYFRjOWdjoCs1SzwJnnaoZ
6IvMlHAiXUJiqhXeupMXL6VBsZaTP4/2+smrS6IABN143cDExzwegQsDTjhU3YcrZbEkB3bdJczN
xrbZtgKEiYOAU2vcfF3Sl1oEWb40aRdfhBaIQzs5ChPVvPdrp1yMk9vQwXZYRvpRYEM0E8IivLjZ
g5Xq5iIi21FiWnRVlyWhUNmrYWisJ2djPXkcU8yOLqbHhGmpQB3BrtV/FpMvUsUgaU5OSZ7HdTp5
J+n7ce3ESSPOAzc4pFFV1FiZGP0bvfQJLo5wk1Rx/ehNzsyoCLuN0uPWDNhu5Ng33QRxnzU5OlPs
eDhHENbmOuwiUz8zAGu39eQEza3xxNzgMH56RH392mAaHTNGRyk2UjK8h4WcnKVsgj+CmmiV1K+X
ViWb+f+JQrerdA3Vq8i8G0pfD4ukS6BOrtps/+JXf8AwEse8VqViXcc+RQniN5coRa9ax+V6SA12
nDnGcTKWPlKbTjfbtHaVxc1HnGU4GVWSRNQhYaRGFqI9IOTGjPusS5g6uIRIphDkpoKFj1Tn6dfF
zM8QBvw7GhYHx8FeYKvGzyUZtCCS+yZkeFzxXkFyXOe3gGnKrz/F+FHhP5WX1lTx2ZCTMS3oFMU/
VH7dCGsyTumoa6N/X/rql7z2DvpkUda7yIEtBPAcCuBbqtvEjHI61fGrkVakApAyik8UA2UYGGJj
4qnMJnMlEK4CNhKGSyrOYtXhwRSxoEY2eodMXXxcdY1Vs2B0A04sPFh1f1RxczoDY2RWzXhpF/nw
TWawosymqxZc+JfAZHSeGOQXkse7DcOIV25SonERTLhCz3/+9Vn5a3FvGe4EcxAslqBVf7I9aFnV
JINhQ5vzl23wmsh6KXXEi9JZfn7Qv3P3RxWqiiCAU/o/czDmX6v6liT/+M/seyjun7/zv1tA4g8L
3CxGGpOK3qA192cHSPzh0BCiV0fnReN/wv4OhiH+sKfOj41jxgQi8F0LSHf/4FGicQR81hSfnIyf
4Be/gmH8/ITa9KaAdGjCANli2sbUjPi+M6P2Td453keHrKJULw6xjp31m76k9iMVZmpMarRk+LL0
NUxXOD+1TXh6Qz21vI9wU93GhbFT7ozdcOrvtYfim/WA7f8BhdPRu2TrcWn+pp+i/u7DfzpCOvGl
Uo/eh7SSfRZ3K6fLt30MK7IYcNWOIO2tdKcQf8IkYPPdDfE37aK/NmR/OG73p3WpNYc+o37+YK7h
UWkCZ0UN8KyIR51em5orv1kHpyP5E2vyl9PsTsvkd9eyUeukblQ+zn5IukNM8pwkMHn8FkT2bz7p
s1/9q4/6aXGhXR75nel+iHW7KBYMl1f+BjnbXFtHa/C4h/RkfBsJiZ8VJ2XN9mvZron33smDsQp2
1b77zYm2ps7s3xw7DxQ3k2sb5k/HbgJnib20/FBio5+nFPiLMkC56ze4fBXtIfcQknukGDDP+dxE
gThk5q3UBBJm/dI3UMSUMieSbRi1vddFO4YQYDFSbJ6O0tKBAz6OSMBOr6GqPjBvnvhoOoMMw7xQ
UwKN0FDvw8tD9qz1HWVyR6aZlIQeJb76GCa9vVLi9MNtNCbObkehOo31E/M+dEP/Xm/xoGInMlap
lC5AUJIVhG+U74GtQNvCjX3Q6qJZSzZF84D8hVmqRbdcS/eRjT6lT5cDvjbXVXZS1Ae/SveaMNdO
Ac+1RXOOpmLl5QisWpBwjJxg3zG2DpfjVKhWfmsw4BbLkkmPXdpnaDNbdoyXKMLldo1wa9X+F5Na
sEzZx/k5mSQexWPYH5RIbLQhukMk8+iMqENs/wKiml12ZB98V72PMwZHCYXN3FLgr7LDqGZVal4Q
B4RzqXcPXpHzZAZfYrJuAk1b5yppJNJxbxIZGYk36FvLZ0+4iHj0XVVBMgz4e8r1GKMTgC4iYuoc
24vS77QhO+EHQaQZwCUsB+bzU2KDY3ja2dFQlfXgLr2EjGYrmy5osRCp8QQLGZxpf4yQzCCTmA2W
WEuf2sIg9N5x9G2EOKXV+YGyWzChWiRBvDLCIZyxbJKWQdrVaJWXICSVDZV8ZRS7OJfzLldXLZSZ
HppK0oOuCKy5iD0kRKTU0/id9y7TmUpesrJNFjXRkzlOIebo7a1HOGz1OF0i+I10aVzVY+KehBs1
rNeeLx5c3zxqlnaStsR+3wvxEqRR2LBNLYZvsCHJoHFaj46XtvRVb6FoDmxgcsNQHk+iK0Zlr1aF
YA5hkYrCuCdayv6Mpey0jWBpRGVPhy1wRLLOtYCHKMDakmf4Z0IySJjKqYA9EpVtZGU0y6ZTuKZj
uh3yViIBs6m+XUk09BiLF4Eqf+2qKZiNpn7JqnY9FCkuRfq89MSiQX4LOdQZEWarQhWHwIcuXIgG
rUtMql7KA5k2GNDtVmwkCVelVm9o8S6g+yxoxa9UG9tK7qGgc0qKSLoegrLKiBaxaesnLHPYNRuK
1ZBgOKXAtG/T1h2GJVUNSEb/ThtyUM72HEHHPIEQQhlbrvGkHwlh9mdmgCskJfwFpWBJdCEgTF8f
j3qM8TJtKlCLk15Kzx8AoRnrJi+LRePTo4COssW8iP0jT3v40FheanXKQhrGL8Fg4wNwG4akEBzS
ApVIphCX1LbGtkHNTi8w1JESBMWsaMx3Cx8FXYPAWSZlfoCMs2uk+6y3zTtKE/TladaA3J4Q5hXG
82SM62Mdy0eF/J148MrD6HVHWBWIOTpoCpYSP/sdf2KU9q+y18S8o1EsvXigJSObdWm4xcJWjG+q
IUgWDbJ9VATFOo/8eA1l+o7A6Dejxt5VDwM4+8x5G6JCPJcOguC80alXCgugdoY417McIuswR2ht
fCftkYo5cy1oViqCJ1KGdp5KjrGb58RDDeMdKuo5FNEMCbM9gF3SO+A9bmLQGHAZFLmpZi/GXMlW
ZW1caRMcCztLt7kPqF1UfFeAzlcDdebBRBlFVDjjDTCaI84KPHiL0PSdfaZ00UJh590OQ0oUXqTP
SpSZ5Ci3a3q/bH2ifgeM95IxrrpUVQo+YFh5SoraCxuf7gZIp6YovRHzhi8zTA08XJqeXcsuUJc4
BVESJRUdUknAodvQerUFEreK2QkybR5IS59U7tkYbQsTzfww5USbFjIGFg2iffLqEjhlvwChQ1O/
MY251RS41vpXRSPSVqnQBDkOR5yj5gbLsBWyXOqO3OSeuWtTdw0E71mbdGrACWAda+S4eaG3c8Pi
qo2hNxe1Ite2M4qNHk2SQ0MP5mPCS9pSkxtMH3fmt2TZtgy/qGjhmOmTWDc0W+xNBMsSQs9sGRUU
sjTE2ijr+EOUuluMxKUHafahob4n2JuuQDd5Y0btxOSDbKmqvrZIUlajyotG5mi9papj3rXxo+Zd
VQEq1p/0PJqWve6SeXS/vLKd9X73PIhwhzN5x7Z71Vbe1JK62GN/aEvslHWhXG3ieGdZTqtCGVrQ
3aJoFiKD3z0EzUkXA1O64l5LzEuFrWEmLXKPrJFwO8pFF8IykZ7Sq6fcXPdgR9W94ZXeIkC8DhXX
v7ae8jLQaBNVeS0ISZBjtmyi/qHw6oOhyLNqRnuREM8tR/8jlsjfZQKwQencJ4fO8Syu6ecYeXSK
VdzewlmJ3D7rY7fWKm3lWvSDNX2bM0DwguzoaRrDiLpfhTDmA4e2Rl/ehR604hRvMhaDI77oFeJ5
AhTLc2G461Jrn21LfOhRc0GvcaekCeMXngGZbdwwPRG9i3FdrhXLOZn5wNC18OheJjgXa819EEV1
s0L1kA9yD5h158FuFrazUpMCT16HFsuw+pWZVMGqq4KXkK0RMj4nhBAhPAw9TtUCu5rSm+2hAGSj
4nZH2Tth+FkKbIsVL0F1X1nt0kvKhJ6sXR0ZPtKYw3v7RZHNBRwsA6XpVaJKCFV+mS56ffiilu59
pcI4K8iVyOkC0Wfce+rEbXL6g+0qX+haY58ly90M5ZT5drHxk9Rt+8RIndxqqWE2FNtAF+c2B6XR
gPslGTSunpEW0/rhtYS+FW955X/pwvEQDfW7aoSbuDQX7iB3kewwxbpwpDAo+/QvPM9iVe2YlflF
1B3ULghWepB8C1TvbZJJO9xhfoNUPOo8Y4lRKVt0itG8lnajMYbw+11v59lyguHMSzg2bOnim9OZ
4FEECGo7pPlJVmdN3OMiw49CHGbynvjshRBmZ+Rt1PmqrvJ3bnkFQT6ZaXWUYsxpq3zdq7mxk4rs
4fRE3xLeQppv7hRPPSp14J51nqWvtZtCAiPonEvSbeK8OuV4VryGZ96cyCdDYvGcFTuCg59aOzOW
ZTUoKyuQJE4nVr0a7HjAkcerVEjye4kT1zC0ahU8AS2KEUBWstomXQmEKmuLM3AXoC9tULqHWO+0
uQjqLzak8BuSOPQ+9tButMCvduroAqfn5C38Agail4VX3UOLwOjAv2MdknOeDJ7v1NMWaU7jqMvN
t1/XaD+qBv5VNP1ZOPxUybjI2m2/cD7a6thCMyqD8jeyhB8r7L9+wPTfv6vK3NGtUX07oKWuQ3KJ
yq+tdfj1IXwSLP5SjYEInDrBSEYm3ub3HzHIwRpSzf3odhOwtz2zoGz9o7diidgFj/Lu1x/3t2fs
z0/7rPa/OyDdiBQvDd0P276Y+Wl0fnM005f9y8GYmklLgs4e6pgfDyaIy9zzYvejPZRbup9bsYo2
6Z26/fVB/O1V+e5TptL9u4NoDSUict3+0MZH2ZCe+hYMz7/+hL+txr/7hJ8uSpC1TRH5LrKzN1uF
v6XHK2m89iqem9dff9LfH4s5pdMBYtWdn+4woYiwTTybqcBTLS4JNmGUGp8f8e/c43NJJaDJ992p
/kvq1boJi3/81/ief/2+xff/f+M/RV7qH4ByBKAcWq200CzotP8SeWl/cAPTAndtzTBp6JncJP+i
7+h/oO5B5KOZ9MTIv+M//Yu+o/3hsBHWbduhnTGRef43Iq8fH9fP5rihOjrJWgij6MT91ITqFAXX
ZcIItJSwHC1CJuXvWmxTc+XPR/bzIzgEnlhbhYcOv/fHhykDmIfIHuuDDxSvZvaHMwSFdfWEyHmr
pZt6vIbuY+FfUuU3H82r76+fbbHkcaqEq6tsxX/8bN4URLmbOO5VyqxIOMMxDmrocnlBRyfFi+tn
zY3IFmj6qfIoYp/RSj3cKQYbtbrPrpDEwCcwfN9bAnxNAq6j9cpr07jFvAyH6tE2CKCiDH4wiGiZ
SwNUiiiMrzF7nkWMooh5XlijE6pKmH+5fkoTZae2KApE0Y7oPP1L1Qc+YV7duz+kB8uVPrlZADEy
iXwC5uwpib0ntfdyRLOZuiwtJMJQNqk/G2yMnU9aXlFVkrKpdWZOruu4LxVlFRpYLxq7BhZjUH3r
PSDhiLZmY4TvA7ERumdssHaBBkFFZgTyzqe2UXL7DcnYNmMcQGoXgV8iRo3a5npy5EuHOHbwUFXk
92zMenIrayYu8476PygRsGcDAaWF5x0NE8ium6sX0UdXTY1UWl/9zNQqtOXpAy0B3vsoXadGWtd5
9wTRX7vE3zlWt4DVd4v96Lkfwy9Bz96DHQIzQXXTAWIeY/2lp3Nj5hygXV8Tb1whXceklA9fRq1c
u0Gz1ws05R1VqFleeic7Wnl70ar8xUihjjKExocQ3Aet/dSpFTpvb5GU4yuBYuuMVIlMDkd2HKCD
oi+VUh67WltQJR0VyGah4t+jEV+Ynr9r0CvVJHULX+IEYL9oNbQ4yXwKi3Hee85WCcRGiVAeKQS4
cYuubJWSpDNBHjfyrlEsKEBuNAvd+tJr1oc7Zf5Q2iFGa/mRylBoc3EQutnh1DByNEbN0YmDta0G
31IzIqfaVN+cWBKwUB7aKluS2rBMTAWrcoJeXJTWSiF/jHQJYNVdl+PDa14HsqCEyAIUEV02q+NC
n4119VAPeOGE3uxJ8eYi5E9K27OpNXprmQ7Nc1s1Z53QavQ5+OUTphEL1rsbFzmb12F8Yes1Ue38
p4YcC4akn/FIlPBlMq88by07ece2b4cAc4a7d9F5QC41STgzszc7OKpNu+27fh2AwVJNqS3w9oG3
a4v5AI4ydoJvgnBcu4G7ItgtE8obpSh6vLrBluNFUEwMexVCpmOrPk8sKr9eZ8gZQ84JirfGtvcm
M82uMa+D7WP3EF8n4E5hhf4OK+dYMFl1kHpkHZjR0GDyVhIUZdPZDQY8NSZNO03H2ggj+jOWOgxI
HRnffL3dl2p4B21tX1B1E6mho3W0V0Vivkd592G0k+m5hC5gJnKDvGEvRkwhjXDo/jI+jnF56mWz
UDOoUIOFxs1JTz1mcGJ3nmjpHNREXvrM/lYja/cCIP8sQI1dHG2DTNI6PiuO9q0xUOVo+l5N6a4E
6VFFAuFb1saNjDlV7zqxdXoi9s60k0NjpY9uNH6EOup35Ax7pU2+tMI4ByJZ8CQdoK9ihTIGDKRE
a6icWTs3PvxS2Ua58eZBc9+Yvf0NWRW2Vt81jlYNq0R3j/mw56TdWUiMnL68KK26sYCYlf3NoYfh
6VNQkWHOFUs+Tfaxltz1uquXJeaNMMtOWlwj52JSL1oNxII8J+ZkdnBowtr5MizJXY4GoKcxSjLo
ni3dDr3SL3lpXAQrOJ2RteXkIF6xYuQjkkWxR675BJp0mWLU7COwbrKc58oHMFXyjg2CvvQlXStW
JfA8iZg3AjemKZdm26+FpZ81Lm7sfeQAe0LcAJhz9k6XLhyhfc3H+OKgcvEJNiJgfcVvYUEYAI+r
a1KhL/gW3zI7v8Vhtw1FtCr6ZN+ZH6oTgor5CLpmPvjyYOGKDEsT4LPyDP92kfJqtJKvQ/3UtdHS
lkE4C0pl5kIeUKJ648QAjR3h32iWgGXLbaSsyVzRko2p49PwEkSi4dotIFK5yiJMlKVd2Uczhckk
4J4l2cGAPTOv3XZdNu2ylug33BjcRbVHlgITQEfCak0qq4vZGXNsETNHF1O7grYx3DHbzxe5oX+V
ukbB99yW9tzhVtdRMukyBQ77iF6j8tJjqAwLAAuzuB9mhVojTOD2px1fq8FBWOq6tMq5FWbrnqDH
Ornl8W2MmoObwt80k4mfr6EedZpjF8RXVSMcUL/xSJDHiUpFXGmVcWC0jBBzVLyXVSy6Bovo0Dg3
l+3HjPcW/R2HRbCupth3e15SarMyIqLBh684RKp7Kx73pWHgXldQfUxCYY0+bGviQSMYSzH5/+UN
q/a6mHTFduu5i7RELTlO7E5fh+On0XGsz72NCg07iCtvpZOfTKv+aFAq54ZigM7MorVfmtvQsbH3
cCMcZEcutB23++YTLIcKus806PrDFrHlxUQlLRqLudQknC7FWLGsIab2XGJTelAvOkqsdhJchz0K
oHYSYRdYbViUSrms1AyJ9qTVhlOLsuFqKnFCmz+MMCsZ55S50wpy/p3JkMIP9HM1MdIHJ7wSdbXP
rJ5LPXHUE6GWvMSBe1gTZd3Shvs4Vc6Okx7hR8Bhj0ixdEOmZ4HvviSjyz1YqsVZYtFaEeamE5bl
HcqJ7q442Utsh/e1QDw38d/5xl/biQhfT8KLqlOA+ijIvSKTP9PvWBLGGqB87IXBSpsg8w3ho/e2
FnwrYksczTyOVzlQehU4vRlXIF1kuI5VpHasvu92Qmta5czhoLq3J8Y9luq7YqLe2w3OWlAV74Hp
RDTm6RtVQPL7iZYvJ3iU0ULQjyZVXD5R9UE5s0gQ9lkA3Fe9JNlkRtZuaBSB0TeyTdkAVPx3LJ++
L4JUIbQpjeNX5dP/bWAv5Smxwf/xcfuPObq/r29l+EMt9ecf889iakoKRiIgEGAIbBDaVK780zFj
oJcgWMZF5mOJT1/M98XUVC8RHGLxW8nho0r4s5iyKcrw2UzKA+1/6Zj5TFz6sdRBaERECRs6/Ca6
/VO7qLAGP3A0MhE8D6nQrQlYBjvkj7ifDeWLl8WruF9LXooFnmmHaAf2oUucjv9dj/+PXpe/MYlo
pk32l/gMUflEyH7fv4DwkOasB5NQfuIEZsprOTBEiCNACXlF/T/VP10Z1Eu/FF97gyFfTKe8zMSj
36KA0kOgebq9U1yLjuT0vrGjhi9MHkK6UEZyCKpUCZa+H2yEryATr2nLparKK1y5pIF76z2glGUj
/Xlo1Ks0d/ajsAmOzMy7kDkBYjTYFF3a/KY7hJ3tx8bKVG1OQTA0Zyi2udbip4LW6pSw9PABw3NU
jtHgv+QhssOmMj4a3/RwkEOOTFTD3SoDC2mdvaYmxY8P26XO82ijU09FZbm1cgop4QP2LCzZHAB/
QLVA58cIqJ0XvnLPHAgKQmbRsAR6sKhLCZCv5ldJBG0VUlK5dYyqu6AanxPeyv5Mq+vHgDV8ZrYt
+U1F9l5a6V2WFFhZW2ZJUnSkHjCWCQYyNKYsNrrx5PRWsUJwS598mAV+jqBd9yGsb79py7UB/cJi
dL8KJZu4AQEl1Czi1BqrfRhTeQosOGxNjPVmsJVzmncnh59FTnYZjGOjeeqdLfbYSZV7XgkIB/vX
XPbLsK/NuTP4TwOOy3lZQbhNrHcvVO/C0C4XW6Lgi6ekd+/UACzfMKHGYnTABMIPDxTczP/M10qJ
D1DPz17WI5m27TuRj2ddltUSIcW889CDO6QKrqxnjwBEsDjWLYq1jyRlrqRPCIKdycuRTW3kLZM8
qhaIILcS7Ap+Bj6qJYGEgBcfANsQ3AFA/wJDO3z0EjrpnveI9dpG8v5CugU9231Qs3O6BcXJLS8G
oC33mvKzzib2LmEOmXQPoYENCD9bEuOYc979SwEL0U8uMqA2QDDgrYz4TVaPkf/alRBjdZ5o5sdK
gnqZzFy2WqY8185LIJ+k8aHbAp63CzKOQBPno+lOMvRXCAbZTcxy5atDwg7+ZxYGCncX/Cn/jkQK
YeyjRjShZJPTg2XEUM2WaBVcouxcg4EIHSgTZTvX9HExCFK9Q45ypYRbvSa6wcCG7HzBoKEWN4y0
yxaHEO9hKuhTUr1ZdbIciNgl0HDGCVBycJwInq0UFc4eOwoT+TcT20bNzmaES5Lfpn/wwZMwk1HB
TCuHZYv1NZ1Sql8Eu+oSO9gAjoBdasyaNlKtj7hkzPz97FGDFiQKS7lArAbN/qIAfMEPNiewaKaW
B9Zjpq97l3wO0V7K6sl1mRkzLYow3Qb9iONrIG/CZCIxIZyeqHYH/cOGwZww9lCTJ8eDowScNtmb
3SnmktjM5vg2hvrF4ZgU857doc6Ecvp6JsaFBP2HcYqGt15dG+aTbeyA1uCYeYqV3URVih2cIi++
/zD5exucAmV6U6llM0agqXwdSB8aOZuRfvXjd26nSD4Z4M6Jg/aQGfgeBE95jc1gWzGh9oJXr9/S
JltJH5XAVIDMbJKhM/+99B8r7EiRdUv8kRO2j7lJ0n5LCgLuNwkjUGE3St3ivJBgiScXjQ7WayYP
qnnL4tcUFFXwVhFigLobtwXwadXfC+dgMC9K9EP4rWXr015tzk5ev9kw3QrvQHYUt5M2sxsgeiqU
aMkQ/mNgJ90H56l3kDWIy8ubYCF00L6SLM+89Ua0OxyvkI4TIWm1gIYnF80m/ZYDu4BxtlDDNyZE
2MbSOVPA+YYsikWMwqcyvTlys4WJCxE/D0gy5Bn425wvDYc2DmfDugp/n3i3KLuQW0uABSKBfW9c
Ou5PwiMxmqIYV1+iRRNBVOVW8tmrTbWZfOlUlHkvpErO+pEXLDfKdJ2kbcyns0X0MdyriZiozhI8
UUP9SjQ4co4AMY7wJLDAUwruFMz3zCxe/fqWcnsZb+pw8mApqdpl1A+iTZeioXXCnBYubkvbCGQ3
D8eTz62DWs8CHqP0hynapKaxVFRny79pLqw/0DFa+SphNlpRiDNrNcb3Xsepy05qc7D4VrG2Mrhd
zAEHX3ar+M7YtiKgVpaBHEo111BGgAbJuRZnc7JXauXFqC8Y92fMtWe5TxLYcOpYsmrnYCP84aNE
9aQVT0MLUTl8tK145lj30GHlgIPpW9ESzxAuEjCC/ZORI3DWWVmBS9KznlEt8ABOQ2Qvv6lciVG5
2PKiOS+NfKrlY61f3NGaT9ourl7K8+1615xzbKRPRvZWVtswuo3Txep5xsigDyqiC1kWeV5UumUp
m4W4udWcHU8iYnvGeEQ35hwOr5pBzMFTYN24Tf363e6fTCbiHcXmGL2b/s1ocGRR301PvaG+tfnb
NGwt2nLestbqqAnGQylX2M7SxdaQQIxZdfOnz5uAm0LzUzxme9t9sMR5Wu8UMG1wy1Pv1oorESQo
A57QmLByY+AEoLdv4eEGL3g/OO8Fg1cL9GthHEPkdtMdZma3Pn5iBWlZoxTsn07OesCvp5dE4xCm
fl92l5oQWcWV4AzR/+lX5DkADJcsXi6/suXJarVZLmxoQG+aESCzQoiZ4clzvIVu9Bss+ke/6Y4h
yItYecvK06A+AgMIuJlM9+Zxe8HoWU8PFk3U+RiKfYhmIDIVArQ7avtnJ0sPba8u2A3s9VHukRmv
KuXUilviFOsEsiarUE9P3OVvhhfzosPsyhIheCg8zvFFGS6jF3IrXiqEvxHDdBHvEmDPHefaTHKm
4NnnSypzLhGAVUQ41I0XqUOs5/byNWVZiMO0lVAdLHAsj60462qzSOW4IjC3Z1brEXICA41+DK/d
WF9cNCa/l17ZuW1GHXlRAAOODi6dsZwVpEWzMiYoingR9UDk7aKZ1R5PW/jYs4pCzM5Zv9gVUKO9
aAHEpORBU7cpOD1sl6SHU7yRKALxB/HQuSotDpw++lguIY7ChMpn9BXtDs1U8M2uyEjnQGP1ktDR
si8BrHPFmC58iS3QVq8sDjEBvWgaZzaZHHHBF8G1DGtPP4xofELvWtXnhELawd3UXEOgxzgy++Zk
yD13oJ/tkbDBXuetanzYGmirg8HTkZbl3ExfA5W4T8ypPEXW+Gjp14ImAjusWUt9HpiHxsSjmy/M
jkZBO0/3KG399EHkJy4il6FPHiuTHu55dN8CzNB6+Boy2p+OQDs04zWxLyxysf8ErmUYN2hb+NpR
+jpaXIn0xl9M69v6RPjULGXhCt1z3FxE+MDuxMkuSXNDn8rcMuHl0cDuSI4KTaOuIQmOByU3Tok6
zvGK9iwI8UBLUdB8Zp+jXNv+ZosLq3FpHCrlyySx064lq0pyw1kb+LeAxabcluM5T/d9wLLCIdE8
hBUqfJKnhpdKfRvVm6qdbSKbh8NQPpoWpp5H036r09e4fbP8+4a7C10gsoJn0LuWPm0QnGQvq1PK
y9pxdpH15D+lDVKmA6lm874/AStKzXfTW/Y5a+RWZ3Vu4L8qbFIcjsDR2b+xCxrfPNqlLRsT7aUp
F4KzGF2EemLrp1NxxOJpGG4td4St8LrsXlprWvKbbDPAWG8wOl+mCyF42nuUTynubeyWZcn+gjrD
grHsZA92C5uOwcWbTZcx1wlPaouFk5BMxeXpsodGnrOCSqq9xkDrzRQQdPjqUhi4xo2tgE/rUNeu
hGbAJYKPz6o0Lbjp+Da9O1yy6Xk3dAPmeKxeoHIDWnfl54/EAhOOZS48zdqEw5vPZISocxqF5AiG
+SIN5kRxEw0/rlQBg1LAsOUCK9ynZqmyBN6FGtBkNQGO7VoARUu/WnSMSYDstKs8KqbOdMquKJn7
hXuP0BpQcaFCaSXBZlZOEVlykjNSFcCe10q6PYF/gkRLBBu1jdO0z/BkAQSFKbf/QE6P6cmPzKYY
qPOOLZNxwdS7jJWEBb7Zp0b9aCXkSqhZ4hHtla5MUn7OypQdMLT5wjNJcXP70l4i1GEah/w/1XMg
474OkQt/Pda7d5PyR7axtXa83ECJGFwri7mVj3MSWzrNUTMOE8aKrKoqBDst9/MVlKpRt04BfM4d
izX3XV2OqGwbY26WjneahMKDGg6kEXDZi73nd+suVMSionvMPhWfWxtaW1KlQIIiMLJJ7xZ0dRuE
kHNPHcQqLLN3Y+xfmiB3ViX5PiD/QZpZss/npZ5Dc6du3RWudafBL3biNF6DL2InYaq7HPcaqd3A
ihw8wDZHkBfWspG1vxRqqLLks/Oouq0wS9h9tGHmCMGRyY5VsUyK8nFM9Pu6ZnEs2ZNbMQTI6BEF
IQzXivdlYjusolp5QTppL+uyauZ60q/dpiEyusdEQR9109rpcG/xqvYICVmDOPSJL6EJjV6+pvTF
7lQTpZjwrkNJAlrcex6Qzg0lUEB1LG+4IcOjnxViEbuIIw1YWUVJZEbfkKXH3HbdeVgRLTc9xBP9
Ocvv1FglT65YmceeTiM/4O9gZZ0bIk3HWNuUkC16IkS0zNhBKTkHDHs96a2c2sED+YRA7Q5f7SbL
J5yAu0IpePR851wjhLbEQ6VkJ0ujtaItbHvKXXaXRSV3ilQOVeKtZNXfZQy9Bl0shOIfKcMPwRgc
lUT7/BNd6a5MS9ukilyKwd6Pmv4FrLX7LR6oqFQjKqgTuztjKE8pdandTzMh9ZYV1J7o70gF5TU+
uGd8wOtO+EfD9b5ELva25HkaSKWx8255+i0pzL2uMqQOu7uqM9cCeVYJA7+LfV6IZbTSovCYVOMd
fPa1rnbXqjzFghXEn9eQsSpe/QIaemABnbLVXRQMdy2jFk+Be+x0q4h4E6vLLr7Z3rmwAaC3kwpo
n31h720c+J9fW4cZoGcnhz0VWsGdMhgTytQ6TxJKFQ6a78PMBYyfMezNR0S7MT5OZ1UBRUzDrwWb
8l6a+8ax9soov9ZQog2JLJcjmSpMzyA1pCVSYTYY1WMPEc7/f+yd2XLj2JmtX8XR10afDWBjijh9
w3kWSVEUlTcIpVLCPM94p36K82L9IcsRleUut9v3J+xyWJUpiQQx7P2vtb7lwTVi/c/e5FtuB99T
Uz+kSXC0ZfA1HYdCTc/oaus8axd6nb9QlLYIcDPWsMmHZo3w+tE3Fj+9mvDk8Ksy2943LO3hJR+r
xF/1vCOhpXifm72ia5uau4VbWDPw1pMB8z626tahx6RRBoYA7Swx9K1dacjCGZn2pZ/L3ai655aP
zanfCEGtM+Gc1c4izWDu7cjY9TAIq8HcDqa+pd7H1/Wdw4nTNi2Xmr4L0CdgiYNJ4wpX1ZemRUyN
71ovqCAYBavtoFk0YHtpIyDZO+bKI9ZeelPCgvOfRes9c499rjg/NO0kRvelgIsxG1W5iXMP33B5
HlNz7uOwDAHs1qxK4IYtV0pfnLOsPqNSPSv+k9ekrLwtIg9W5T6ysthqnTkPOnUv3PCN/uR81hZr
MabfZa40Mz9Tt0Meb8eQ/L8zQiXEGnNLNG8dchVL1ppaDcQB3sqrpKdo0CRH56r0OQ08hmmzwKx3
AZ2VYabs6IDk+sC6z2+o31RrQQ/vqQx6ilba8FtDRGHmNy+iyAlWnaWnPVsGjX6rQC2vScf2gcu5
aeOlbfrLlvGEhzM9ZQmWNsMmcX/YCfA8gihNKzko/axiBWb10aIt1a+iFpLtA0MCs0GiBI2euGjj
hvPxcz5DbN0cy0NoWmShFyFcfN0QYArY44JszT2w+JFagMxnj6Bn6VNd0QJnUdXIw5ehH5bh+jJt
oHo6frC1y/HNM8qFY39GMVcccYekju++RYDEjfYmigkYOqvr1gZGDivxVi2NH4ozNQ15TAWV5eRU
LRWeRUIu7Ro8LGPdvkmWCSy33I5WdlMePJE96Zl4zizj3DUpE4Nh74fDaoj8jY+dHlGbVmRauWq6
KNCgCXhvQpdIfzwPAXOU4biMgvPI2kLa/sqPH2FSrQrl3TGfAQ2uRcy3DRJAoLfqJ/pc468sXDE6
OHCBFpsGyndo8icniZtp3KiqVKQgx22KDulOjEvJIdIbuZDuO3PHu5KUa6/pazwAchYrwcqlaIAI
/KX3grMVj9dQS+5mUp8ao+5mDWWQiv49sk4xDuU84ZQwNOXUqJSvyGqXyJHdVMFuTntNG3/jWAoa
d0k26b0T1YEkC+0I3zzW+6lN4UfvfgTl2Uu9l6xtXh2PmhUqOk8BRp2E80JMUydNO0MB/hYCMy5o
Y4rN4VKhQicmrV3EyXytXZVhuLAmgmEytVF4c40Oh2jgwx3SLWA9KsWZnpHtMjA/MzZ5ju34RVAl
qFsg9TVxc+OvgcjRRBFRCmpgulUgzGOdC67dewCPHPvY1urZlRGhMqnfqvT+h+fSrKroKnRj9Sar
qYem57kMTpX8cWHeQ5RSRlAr6jgXTurtm+R9YKsEviQZTkY+fzUCWqwaZmZVv05S5SnxfVrEjG2K
uuzo3To6mva40VT+7diuKk0u3C/VRbFNsAjYV32gzcUbll2NzV7RZ9zUcIRRlUACojCYJrNhzBBo
WZm5RrOj/OBVUauf7y6p5Exrv49tum+qp4R5UDg4uJgQEKPyWOEDKCeQCAlwykkctlI6BQRRnq97
G2IuA8YtjWbbzkvUn/eHDI8pvgOw2i695SGk+biyb6nFTSYOnIvSfYNC9kEDws3LszMa9UepDMES
FWEZGv5HSteRp7CpjAbnZjrjOtPLTT3ITcpm0w4UrlPjmbHgEXv7LvDCE8Yy1BBAJ9N6ic45kDwd
MCkdRUVwjjsJzUMCOXVw+KPehORBf/LM672PsOeNuDUidJGN21iIB4ssvt0ZLiq1WoPPdK7d9SEl
Ebl9U/vggxIKiuZBYIzcOyvrRrYDHHeI3wNMJDD7QLTdTOXSJ/I2HGInRuVVvhfKVBlT0gcKeiec
Fh+JFKTYqoNvIijXMWqJonyHo3UqlzJiqPrzHtsG8bnq3VvIzakftH3YZQdBMVtrJkDKmyukr2vf
agvO/wPoqjMLehJ4nfceeBvHQS2LKJi3b9PF7o/pgaX5Ls2mNvjcPMa5yvVaYADotHGRCmeTpb5g
g8Uywteba5JAqkgICDB3btxNrEDYoG9TmTO2UFvsAv6pHTh9ajRg+S3KvA81fPVM/8u34m8qgKuR
udv0gwbbvTkqbznu66vmfaU5BEjB4ygpwxN3oJimKqXbh2KQcydXWDPk2ZtKFdccKFc/o5vwpHj5
PraVr8bstsOzzKBb0ydaLOMWoVsJMIDFEgiMlxiECPFZbequezhdvo1oEpl1er2n5ZwBgea85pl7
CTQxzrMhnGdudZVqWq14ll8TffhyQ7DBbkJnTBBwv3VtmsMAMtPNs2Mz9RSpkVg0bfIW+fKLTNrE
rm6dpRW7B220zVWmTUCnjCbYwnNWrJOeajjhbkiagV0Y75cYU2sGvFDK1+ss+CElBNGecYs9FrvU
6qZSr+GF1h6+Iw8ugaluG99SMcSUApGRmzItK9QRWtMsKB2eBLRJGl6Klg4+QExaALQ3s1lbUdyj
7lCSPnSWEG7WAvry9VmXaLiu4osncUW59VKTEG+bgR1oSPXcBmoEbVR1vQ9TJo7TU9O3QJCYKpla
bSjESmvpku78rtpR8WUx/PGw+TglEwX6nt2iQgJLCzBknNdh151iXTEODoZI7JbBtlFabAK1O5I4
Y8Xt+ih8A12/Ia4Yjnn1LIIooDZWOcnEfg1SPLNxo424GX4YTEtmeYWXq6cLGq5y99VZ9P05hWjW
9IS/CyqyYRM1KywVLiBclKOa3ei3Ls0/ZUUOD+WSIVkMzGsIGm4PNWlJz4E2lfv7MCisdRDX1DsW
m1LWxZbr7gHjpj+5ia3PILq1q9xGl5Fuz/iSynXNi61VYaWgp00mmREMW2ZZn2T9FD/fxQ6bzaGp
xmOGfWIdmM67oueA2BN7yp96W1biN0xwr6lBr7V0hlWEH2MGDz1Yj52fri349VqzbgWNOgh6JHb5
8OIEnbevxEWnM2ShK+qLT2SZj9M6Z178lhUVNV9aTjMXm/148D7j4Ntg5OTxmIY52tAd2rZFkWoS
aEvKc9zqGzsl2kwl0WxQswMrawJnPJ/nFTgVvOxCBQok1mmuaYui4LgHJUyiajB2ceXtU02e2LRD
8GqBneRJqXNjYDoTW2KBX0rY0+IgSwHYwYWt8Ythr3qJpbZoHfu1luNAQLI6stexh+Ra5r7+wlwD
JlSeIV7wP57kh4HJJCU65smM+JZYajSBRSmP2bwZUZytF6YD40ZEycjGK1t6EXOKzAs3XgiGm7A8
aOK+LBY8dVUCnt1rmGNMHcxPVRjPP/+ptOfBbd5zMP2IMsEPJ7PhvawS00vWfWw8lSZ+UacVGm+J
vb3mGN9yH00n8bFCVfHbX9XGNXzpMuZkoTzxk7oDNybQM+aD4nBKmMsaPHuyMRM2hS4zkr/mWWYO
isP3F+TcFg5cnLZILx7gnty9UwUAij4UyBs+q4H8qTDZjzN+a1TWMSFNXyt6RDoS3ZQuJeHfLOX/
Ut7gyOM2q7Kv+v9O3/aR5cjvRI1/wi5+/+qWJfz3f/wr//AH/eHnQs3428ubcgB/+GIJFLEeLs1n
OVw/wab89hq8z2z6m//bP/zL58+fchvyz//4t/cf5JvZbNZl8FH/6qvRJSnN/8lUc37/f/9Z/eX+
Xn1kf/k/f1k2VfT+I/iTn/BLOAFEG+C5iSQqpCAc8jc/zUSZVfkTGzqH7QA8wcvyezhBGtT12hge
gchMCYRf/DTSgqQFnWQi+8B0/VfCCX9H5/gZHdBMS0jVpLhY08yJ3vFLDsdMREkmDDKsCYaBmhL4
jfXMEvWGJwIn4Lh20/oofGOqh/onOaYp4vNHK48J+UQFwCqpTMbL88df3Ud5nLoV4xX8i9RDGNWP
OJAnPVub+ng3e3ny1Pzyy0d1/u2H/8qPVXVncqf88bdaJCVUPmahabb2k6zxyxuWiaL3wKqYq7bN
xmKxyD3sqY+QWDNXPGidzRYxXsC541pbmNQ284vBBQle6jzJU7e4NJm3TVCzCOvaHwTtTdbq9tFU
aSRlFJxGpKGtTH/Wy7MbFuvcKKKdlxbfa3D+c0Oes0DFoNsCFG9s0FQJLp4+SD4zvf2Cyk5SfTCO
dcuWXsuGWzC2k3LuYXA08Xq2RQGBIlnpk+8Vpy7GWdW7eFGhz800bleedhSVrpO3NuZJarpzzVWY
SjqRspZIzCoWapSeS+Gg/pNL8RZi6MQq6qp7tgZ41xGOJmGcmjK6JX26j5GmYulQwpsm6rYS2dbg
GGRjq8xyju4i9dlAy3Jg4CeMaFNHwMGMcyzNgOlbe+5b+slLg8VU3HjLyA4+xs5oF4qCS1DYOeuR
zrVnflFvnTFhtRcod4Ndht/xhUJ34iKwWUUN/WuG/opo6b9EjvsqHMC6FtOdTOcxGDXRq6awUh+8
wWLk3H5WftcfkmFYKaX9mUNFZ0asfmOWxmHpszfEhgtWc2AoQfnZqle1MFe6Yn5GONcWdkKXQChG
Cs6sbB9W4siMl2w+nLlZojMjb43upUooLrDNN3b5jAvj4EWTDNpVh9FD2tQ9H6BnL2gfhlUWbWuD
Pa4AD7w045ZpWXxI+7BAKfEuuHAxRBrKvURayIjtQJ3kATpg1KTVqdiYOW8r2sE10fZjiuqRYuuk
6P2bw+pFDwM+IowechTvVonaphvleWi8lkcSSEV7Gkf7RQocgy2fKL1VRSrguW1RsvvIAR3hJszB
R+9YKx6Qh1gFBVxRiKAXQHVd9OO+zdZVGxOdhzVPxEU1N9hNcVopHm7uzF261DzPZA0BnnIqWKLV
rqmHG7Ub4wUsxUx26rkbumyPl40tn3upTOj+XcXOHMFAXwvvYUUHlk6YwDqUZTAtUD7z7qPvSIi4
g0Lk2v8hKi3dNNwLUR21a5cU2ImIZmdYGEjxpvdaWmvLuGYUrnxzHZYeVpxRNFblB5NgyZI2QBAA
5B1gopoKhQx1THSFaZMmWXkmtfC3BVhUTQ7oJ4nYIBusioEc8ED1By1ZL5aATdkX2Wvekvkv8o4R
IZsyN8nbReUbeyvlQ8o1gtd+QNmn7RFRgJ+IkgHTpujoZuh+jH3ZXozefHZUTDBkeeKlksmVo1uA
YbW4h7qaLAk0X7zJuha3RYfPxe0Wja5bJyeHhDYmEVMm87UU+lcM1zgq5bmNwWCHLjzLgILzoJzL
nNVR3U7dAvSteT5fCdC6apm/KiVsHLYfcrE1VXZPrPiq1p4HQQtSFGNPzrrOL4YNHIVrHSZHR2+5
9UTHNoYvhIGq4WJXYS3P9UadV9aAkUDsO91ApDK6c1d0t9wdTwqYO2IdNJRgkAmVz5iggwj7D0HA
pGrau6CjaiYx6wB6eALHy5rPmFS/Yx1T0Ke8t4hD04htSOENNMFeHYa7r0xgPoPmXt+tPyb5yPcD
zCk/jWuZTtmAv0vd/p4Y7ZW8MmSauUy7j+mnRjJ5L4b2lkTFZcAVzzbpXEQlUf4kIi1y77nlNxBt
cwUnXDjcAd5siCnQjjXewSXcgpKXHlPuM3a36aCM5BAssI7TS+ypjzXqaJeAR8jj8Z60TLyb/iP3
2WA3+ouGKK/6OIRA2MdJwzior1ci4i0j1vhTKKsXy47ahjAnjmKqrPlFv6/1kG00YpU/3kXT3rqg
u7q29mDixQpYYfaWfFR6+A7O672mtNOLzFNDTdng8+l6/dlxmtt0TJ3CeORjf54+iKglufbzqLrd
fjpKNdvA9lT+DNz3dzYT9EwQD9voGUcaXNa9L8yHZPxLAdqGmvSH2hiP6eOEyH6HVXavRucAWAvz
DgfDbZmiVCMFd7TfBlUariRuz1mXYyvrObN6DiRskHtQ21SQWCCBI/PeJeq517ub3p7gSrwTzgQ4
kjxnSnmrtSly395CJULdxpAR8BTBUoUU3FXvzPLhJD3MVj2nHot6Cg4RlcxTGqOec6aRKrkblfGg
i4o31agrI0gfnRWw60JU1ES+aV00ETfHQ5Lzi2zZXYWbbApGYgy5cIb1BLbCsPnoSQQU4dQ7KR8Z
TVBzqfV7vRj3KTpKW7aLJO8/uNVRVZa2t17ww8wm/Jp+oMI2SvdYMDWV7i/7vL+2UbQrFdoII58q
nvToDFDOi3ol8+g4quRMNLZIbuMvR6O5pgavQ+FJQjWsszM07I0JF5rO2es0KJEhnBiQUgvqjjkp
ipBE0qE2tF0jdaYd4x32yAm3zLmhL0qK7mM6UeBr3pye+9Z0eQIEnxOQOMTa92EI39tpBSKVYJjL
mx61r6Ze3iYTIkiNZ1GGSxMDbFHa68BiGK1HO1rG0SYdXqjg/Kb3ddZSElW4KI4dxoy0Kpd+Ou41
u9tntXxw6nfWIcCHA/qzvRoiAxWd+YfOmXwTifre9h0OZ4Q93OMPv8GGoVqvccNRUVXynvaQb0xG
GOFACXkn/Hct6p5GVXtp3ByQT9B8EDma9nq70OLKUcN3tRYfHsv2mVkzTSZclNn9nl0Ukz2UrOmG
xZLsBfQx+7YlITZK5cKjm1OMOognCfe0N/u7xb4tBxcUtPIhB+fRgwiyFKjsHHl6Uk5BaFIQyefi
5sYpbdAwbOl/RfSAZr65SYXyaUfiDvPPnxcWSJm6fgT2d7aaD6F1H0ZVfzTDeDZpM5RWvJRZzxh1
aO/TXfHngDONKRGyb1Yz7KGZ3clOfCTOcMg3dmyeipQ7jZAAbNi5G+N50AiQWQqXybCfvrvU6qvr
DGeNc5aqRgoi9RUw2mOock/QxrOv6acGBPt0qcTBayyyy/R/R4/TuSnN01Q4oLjOMvblySqjd8ul
emxC9VR9xb8MoVQIgkPiXGndGvtA5aIpDjnRQPDwLs5nu7v6ormyxGJw3PKNMdvwJCmPrdZwT+R2
14fEe+sGm4PWYK20drGWnSSFodOlDMkFerVb35ih44aC/dRyxBgvth/05QVzFbcwW/xF2xmPnrmj
G0LsdrHPISxv6H/CZaFxydKosA6GfuNIVnzguVTA5r5mPLAa1LNMcslafEZkZBBjzi1mtQm1rfIs
0r3xww2HM09VJDF8UPhub/C3zrFHu5iK/QITORSYOlv8PLEhGTFZI8M07KcHT5JDATG7dekE76hH
tMu3cKu5sSBd7FENz5loFrgVNm4VfmWq5Lvzmf856MpV58dQNakzFU4VbglvFVLN6CKbUPC0gtGy
lAOtdGOofXQ4DlaVZeyn51jHKWtQX8A2AOqzKNVV73CAE3zJuvuRt/FOadlaAZp1rPoaBZxDdLD6
Um6KA4OobZQidGNyz7CGzUJSlwtqRBllVJOJ0wrnZeIDHYrJIXjucB7zaZnsWVdKskG3nWMeKLUY
FjWd8/qm1T2gYv479JTb9BQCTOXOKolTOYsPXukwv5xMBHKyE0ROLBZdxd4Cyl5nok+OCYFVWC2f
pk7F/YB30KvsR4RPIcGv0OBbCCYDgyexMrThNHPLpu2RMUUU8T6HpUW9IRxx2ia7pTvZIiy7XRsO
VgR96K1lKvJrMpkokD7GOeVxSKTaDZfJssBvUU3GizRSL76fv0idLHo6mTPayaZhN5G+zt0GIHk/
iwLqNhM1pYlysncAXuvRVFYZxlkvDXsQSGC1I0yOcHGjtY5LJMMtYk22ESCwk5UdK0kymUqKyV5S
T0YTHceJj/PEmSwo9WRG8Zl9kf/bdya9ZMWdaRbmUdbzjmJgPmTtwPhHXShSi04se99YEJMdV7Qj
Pch4pRQRzZFkR64VVd/IkQZTPPIv+cTPGps5ZYDOoWJ9PWvagOIpRmOOjulnRD9VvEo/0ExXTgPn
ha/0uFxGyfnWZ6AJQ/rtJcRl2+L4e5y8jjb6y9QhXRar5UnJUdsSrWP6xmu19eCSxRpRdkcrF3Ht
sIIEARCuCsF3JrKlHmI8BQN/Q3CWrYmAUAvoZu68IVbBk8behFIlf2mTtHe0dF/HL/hmQ+od7eGp
jppq7fZCZUdWLxPubpeWQDa2ZMmbNH1G/dWC9uCTxW9ex8gPM+588dIKmgkQkI9b0aeXpmTsl1RU
QlY9u//uzVJ0rmXP3za9aiy1yvuy8jY7an3E/ajQXm3Ji6RlZJFGrn7IDHq/EbgrD4cfXhKgBLtB
y+slvZkTceltlP6G9lF152petaK3rZunatKvaFDe+Y6DwckVF7YcoKCZDgYpWQJDHZETvGahu3yC
ZhU5HI+4PEQ5xEhnQFx0hhJhqiQrV46SSbGPmyymjdM1TdzuPBeIQLEM9cFbeVEPcmrfT/to/HHZ
pmKhTw4Qrw0/mLGo5dHkiTOhLQdzPY72M5SEcJPaeAfSJnpx+6KYV1VtbmQ3lIvGRWRUb4Zo1Etm
FB8Uo1ezKMNmqkW8HCq6ze2Ihm0RsAcTmGbf4pwQVmEpH/5LpdnAKHHPC4wmc98gU+q3/clGMIej
aVsIXjS00tmQhNTkNOE4rEQCkKkRyV66fsRFrbmLqsTl7TWlcchxVt5MhdtPj91pp4cEMXPrnRqM
73T2rhWN2uoRyNNsFIie4OlWTWwn8NozFq55G84pMBTrXEcNK4kn4cesenQB+9ia01fF2FL3Yx0i
Frj7shXhLlfRyzrqFo55cwAfqDC9OEJOp2JAtF/qwIkntI0OOWxpjRg3tE5DdUBe0bi/usY3O2+H
ea7qu6plpRi73XbUZ5DQLiAmsfSya+AITU0zGLVRS9WQx0tTP5sJ4jMe27Ld2+anZ/Eq2eEMh4sZ
6tzIuLWVJiXmOUVny3KlhH6xI+DkrxpfgW9gat8jtg3QLygKqbpk1RTFd59nTIvr0qy9jZkFt2LQ
0mWtyH5dR+p+HJVlGdxTvUu3nfNW2C0ONg02Zme6mwBL08wcfJ440+DaH517XTTg7lXy4IZB2X0t
KX0oJ0ZHlu18+L+Tvy8A719n7Ew5bQ+J3ocrxzrUafjSQ/YS2IPKgpuC4fnPgZlfesX51g/985DR
sskLXDX6+JwY8B+YJbxEuEYo66yMecNmPbBC9t9d7q2IK42rbFDPNGsZp462A3js4rulKW/U0FrU
2pKq9WTk0qLjmocKjOAirFtz4XeafmH+t5J9oOywHl9qD51NyyZSR/o9McOnwCsj6gdqFZ9gv5TB
kxZolyqiwK4YwK9EnIAdS1m/saZUEnxj1YLaMaDNBADaEi/eaiU6EDzbQS861tQDw0IlhX80w4Wy
LIZk/dcG+0cJDA0v9dCB3CdIXHYmvqQXcnY/pNI+XNpFcRamNXKa+6H5dcBt2j7JVg320qqCHQOc
eYcHyqhNZS0aDO3ExV+szvgegizI1bWW57O6lJyTyZ0piLZSkozAgsvCgQ56Hh1tNC/yJ9mraIOq
9mBFFtF0C1IyK+QOfTjDbqEfGVpBLHF6YGIj5h7N109mLBd+ophotmF0qRnFbozM/1I75TseNRh/
XrvpnOmysGHWJXmJ/6Y7kDLOli3nERsUhqOtd4O0lQFwpXYJ3s9cKJMiKol2lU4qjp1CQiMKy1fK
W8djlZtXWtyHNVizftU2PiwxGKcU+uwGlib0aCvhOigaOfGDsa/71SPyIkamUbbxhwI1W5bVOm5v
CugmDDiWxU2S3h4nNNeROQBb67ts2o3Ze43FWiSJoNcE+AGSMh73IcpVkuh0ymXMlP1bboRrVmrW
CnKGO1P9Y16jmwXCSec6RsVlatIyLIuItnkYMzRyiqWofcL0WnzpnEKdWaio85KKkGMcFPPSV94H
lRVjhs1J0eXK60FzFvoljwHnSh97uQVxNitgw2UsEGvTJxw76p9V4d67sUtOgLeZH4fJ6q+/p1Z7
gqH5lBA1kz5YaIRGxZQebUZzbw7VSm9oEmKMxELUVD5VIqcp0dNuyqBGQ2QtuiLY2DaLptHB28wy
AWTnHFVrqkOxjoAsurlmoUKTcfUS/MO62xPJMiHWVHLRyf69/ZmMZZPs1UazDKfUrB7Hk8nT/mbR
fTb7Off//3LW8CdyFgSm36Su7Y//+DcGKBNJH23lH5P0159Mg9///Lt+k7FgZemaBJVv6NaUvJ5U
ld9UrAm+JdGoHCQsRxOU8v0uYmn/LmGiWUS+gUPp2Ll/F7HUfzcNAR5i+o9OeYT9r4hY/IpfJB2L
iLJGJyO/RRN0BqjO9Oe/SDpDB31tqKEiqqwmOh+qZPdPGII/qzt/V42mX2EJg0E+S1pNGGLiiP36
K8xWZ9/H5HbG6mdZzbBqgVPYu7t2g4yxBsY6bqNuKbZcNXP5mkdr9qvZM7W5J2fxt7bPf5g9/+9v
l9cyMcscihwNIvl/fC1e5MXsTHktiTiWFbYMFme/fPx/IpNNwLr/9m55p5qFRCYM++/ebe51oikq
UNVD8BkMDzn+SJR/Quf781/hmHz2QoW2NmHFfvnMjKoHWtWyVdetLRrNZPbEMv7bZf8Pj9Sf/hJH
l2LKqXNv/js2mYWcwRaLE8MqPObBfFCJsS5q95+pikTf/+SIgT7QJolXgmL7u88Ev6nS2LiEcKCG
5UWwfJUYFpRMncuuoCut3Sh5vVIN3IoufBo6BqNmTuga65q1HvB5KnBbW1bQKsKHrzI8GIOtEipL
SX19VZkrRynXdZE9ihCFImNg6iJQOPEqZX9T1xdFX5nVtSKaYuMVMWtGdH63kGT0XPUtrq65fMFI
tSiZfhpEiKwYPw5ihqjNddtdIu0YKpsyeUQ5Y0sTo5vV7esmY+GkEXh4rQfgwQFP6oYsD7vHjKnf
MOgET/PhG+ichZjgazR7k2Iy0ewS7VL2qI9slGG2LTtRLAPlkdrRlpABk1bChv5ROGwBDgHZX5We
SWaizOaUeUcNEn4e+6TXx26KCEc8lWwijcOWAe1c5e0y4kYueRL+V6lOFfOkqR/qRD4Vy8LYBaTe
wpzWex5GEMf79MoyeF75GNH8/D726oGdHMWMPMSwXujquOrDz9Apbz0p7BFYXLRP+n4uY/dYqNl8
er5pxGf0yqX/5zSQHx2VlxD1qMD2UqBRxyR9zr7/2eDVEoUPBR4DSuPP+8paGHa9sOpPzyQV7a51
kDIKYxXZ/Sg1n0TkrZWffvw2BN2qwr1s0UHge8rCMrdeeTKjB+02IevAqN/y4Vr9J93ks6DvZy3+
kcEmWo7SJOyT3bbLtDyGDN7tGoXXea9iG2b+l9deyvhlJA6Z4uHJSMPabIAdyFsKdtEIao+NDpGx
Th37Z9N7DtKTpDsHSNk8LpVNo3gsgBhNi5cS5E7Mil5nk1rGzpIYAcj3z4IL2CEJDNedHW10YNKv
UQOUCs4Burv9gD1WQOOBh9EH75GvYfJ5F4Tao6Bc1k28NFTrEdr1UvUratr2lf4kUC+NWuxSIo5h
9lYAk+gGajP1e847F5Se+clbqC/rRFzTJrk3LhF1q9kWdApYdffqcvGQl6F8TttYzUdoaIxonjN2
vhlHrwh01L5bKC4dmDAlf80oTFWTbans2urQJrdU+8okvuKjR6DJrqf44TGl9HOafhQUf1dvgxcu
wAY8cAAOsfWlplcnEcww2A9hfvO157E+sDhnOvVEI5XUniVHoslGXjd+4cnoO9ZzrSE30L7IxiZ7
RzBY2Xq4dpmXI1FnNS69xJl76bXUrrrTXkekKZ/1cFdhII4flYlWdnBLZpDGLWveNHSjgZlobB3T
5kcZYgQoLmXbrzP3k4qNle5Tw7eJWOka3ps3TV+STyUlgPhwacAKsq9uOIUBEY2jSw6w70qs/83Z
YqmWukDeo4Md/Ii5W9jVsmjahUcnvVW77DCq2aBfbHIJCYMsZaCey7Lnqf9DGV7jaO9wqcIAtylg
L5aKg9DllIdMmy4RJSMoxKJZUAnjcV/pH3Z+baxbnFcLiIYzPwK/B3wxIL7qKEghdBRAsYN/8V3V
ij2ICPz82BKocLJvvSTwI/CAsmcR3xqxC+NjNx7V9DgYchEbHvO1ID37zWfG7a1raHRoDxUIwnrE
e0rrnJE+J0OPWYKbnwsW6idF4uKm5cLqqokLwqvH9WYZeBQdn9Y9vX9i1k5G9ytnv1Jm2hxxEOYD
RCfH4hHAhYaPj2E6V5uNrD1y9NDDJpE5WoaKv7B1DyIFCQEChngNSEkh1lY1BDUHvV3Ow5jBWUDk
M+CkGHskKWYIFnNtHUcGd0UfU7Sn8U9mrJmSQfbrtlGj4v4eiDHjUa0ign35NrOcH6iKy4p7EhP9
1YgBNEzjdSH8nWd3s2gclwQHzxH5QQ6xzl1hIovD+5uVhFos3H0mVkVsaMDb2BbWKyOBGgi4jkQz
f22EtPLpM6RV4f33xqfgvhhiPS7og+wAStOfyfTsFBUKkT7QCKHC0M2fCWzrse2vgy6nvONptIaz
NTh7rdB2LuwSi0nqWBeLsrnVxbuBhb3BQFHR31ZheIzww1nYZwy8qYNmEK+P5grHxB2ZEjRo4gVY
EXoxSPJBXG/oepWLKoRDAboldF/M/ruFkULaR2k9dPgmmXlpUmyiyTWLBtqWX4eCIe1gLPV+cpt/
TKBSt3N3OnkWZoPrMTVoMDVPJWbzRC3X/qieSu7j+mtG9Q2AYCyI2KUr9n2MWfR0gcWEocOn9F5K
yUNuQJaEFIInhnwqTBzjKYYaik+BTt2zi05hy53R7O243DLgWkTscC3lCebkSqXDePLiK9yTiOZm
DVPP/t1r3tipLdEZxwBUjgrFwt36ZrIA4h6nYpWgHhQjLQX/xdyZJDmOZNl2RQiBAgpAMakBe9KM
Ruu7CcQad/Stot9WLeFv7B/Ej18Z6ZkZKTUokRIJiYGbuZMEAVV97917bmmg/QdVkbBYB1psO+/B
7n9glqczbq9jN744E0OCjsQd3jnLwGfAwL4rufSgMdKk388wLz0ht/HwptiXAzu7tqYMTIu1GbVY
dfYeWftKk3zJzXpsaWFORrLLCxONEvIJFFKpnX32RnK0SMKl57/JnXi3fHl5zF3Ry6sx6GxahvFE
l65/MPxLFdfHKhPlfka3vHPpaK2CXr2xul+5DUq1xW3YxcQ7XYyOLkzvPgIcXQtGKG4K0FDvLSAW
9AuusuK+LrKbNqPjAr+ncfly1X3AESxk20WLvhrK6ujhnwrNp5Jp0ICMNpCPYRztXZaQ0EgZitSY
dyssSU9+9+qz/lWTIlHmwdbzkdBUJNF4SofvZMK6OL+o6KMYNSM1tZLewB5boPMho2kuQcFjtuek
EnJSZCRz52EvMu37joGCRM/sOc8penuPHVdiGMjGeNv6dIYxZOmPBOJgIM2NmJkcc+knN7s07Q/P
ZSZgRWtppreuZIunN2O15Zoj+Lpr9aHM31qTyQTcLIJMHXGN82qTEZdi1xw9ils/IrzZxRdWnAVz
PTXUR+mWp7noL2lK7iepkkSbPBhWsU6wJvvis/GHdewMF6bd5B2UkPwYb/a0fFHpFny+sLlABzxN
vo132HgdCY8hsPw8szfMk7ElXvxHXtXA/sON5IlIOdsFrAiiY4Lt4OEtEFwl6TH2XOAQ5k0MEBLh
zwN9Rk5qCJqNKNuaNi1tFX0qZ9woo2Q0mR0m/nGhi32fNIfCLo5LlG3geFcGs+lULz1hD4+JuS2k
YKsjyvKtmM0AF37nH73YM6+pf9TBtg2MeORTWHiDipCLofA6D2z7YTmBXrHvDI8B0TRVqIym5ixH
xSCeYYdQ1y48GDV3T72v78zGw9bZHcwsus8UqDKmtYIHO2b1NN3hkBXW3kFvYYbwrDr7klb5fZF7
12XinvJkqSM5ZcSJ/xzZ04M15ZtF6acmfbTMxdAzHggwuBkbop7NgYzWqNrlRoECxj46uXhBo//u
yRpC4TRg8c1uh4LeWWA1D44J9ESz0Y4y3bpJMnKkF7ehqq4iYrobxF5obfJq0yt9RJHyQr3w4bAq
VzOBm5NKfwZ9yGjU8q4mFFnZaHDA6o9WJS70u6h/bGOL3u96tDVwFnmYu+HQyZwIjvCVUSf7Yn6u
x5SJQgewwSB8p34N8+FD2Iv23dklMNuJUYH1M677QjwVkTq4ur1pwg52puv/IDNob0UdkEpBurUf
jzvc0Dtqjg27IM1EA42TvrdSskLj9KoT2T7jEQaofDRbOlzMwaceEzfGLRJToZKRv9W4y9AJK3mx
dWqxK+FQhnFyJA502VUPxoSXP4WAUcbt1p+6NzspX/K0QjaXye0w6se28d8IstpmgbyBmoj8K1gX
3MKaJK9Jl6AIMOnETn2aYZEiAFtXMQnPZUFYkPdm1elNkrr3jdNvO4i7Ht3MgCnouo+dF5m17xSY
j0nUHEQ5gG/otgLxQtg2x8GbrnMSTjyre7J7660cAcs69X03lDeFod+UrtEx+yvUtruoJs3ZxuUv
7ep2zgfAQQM6ULvYVh1TG/w6fiifef8nGaYH13L2fLgXx2k3gwLnEyvmOnOanZqyxf9InlcSbZ0p
2QfQHZVZPNKpPKILxQyJRKr35Usml1S30bk4xXBFBbT3kLb1MCLwfqyZJ+7S3vxJ4gUPUU+yePqU
mHRzaxI7N2BY7/JiSWjCOlpQceT5RdkV04l0RwAu7n1if3CHmpUFXGnamFW+CwQStqz/isfuRZIy
C7JyU/s0cgvuYmWd8clwMtqLNvlUDDNWmnugxca6syzJXnealxyzVaKarcHONgWvBKhtGnN4tYxo
lwQsxsyFNnKZkFMv9gbcDCS2XX/dJtVBdg6VUXLI8vSYAHpIgSAJTCeqfmIGvy0Knz3zq0BLEiL/
SWZzDzoYqWVH6PpVMGHTb4LLXFtHnblrCpXoyBk66awbqws+uEQHQ6Yb4fL1TiNmz8wazonEGj+H
kUWQXq83fm7/LBbDHd6pT2NgZkIe8UV01uLfx6uczuI+LqKvVAzBqtEJo5S5L09Y4ORVIrDVhfXc
4bQp5LpvsCAMBvblLHLWZGs7POzDxuuyx7mowadXWbZjZ1A4Kor30Q5Z1QbnZESx3Lj98ByB1eCk
Tfpp0LFLuwURPQIRFfSe9eSxuvhYJthKOfB1df5s5606tU0RrHXLX45Uvg175LT+1J/dJPrMlI/K
dzDeKpCjbsCXFJfu1WCMD7kuCRUKCQXzY3UTp8YxTUhE94wRlYqIRuyC81MKQjcssUw1nc5OggV/
RS4su13KWpT0VG5tkx9nFZxMD96rCsEwGRU7DqyGG9EHBWMTFUPp4fxvKvUz8c17r4EuVMS1hgxr
v2oM0V6IKCMppvVU6uuaH+18MAVDtRAarVTS2oBKbifVViJamiN7Q7hMi+kHjHhVlyuzK69zr//C
hPehCzMH4xW8DmZxVoOmfszwIbfC7fYVS3LTg+xLLVmhV0Dpbcuq2HSw1JshvhmjnEOaSxHRBNM9
SB3MYBYDYY6yhAGkzkZRYKyNemEvdoAAPbq0x3nOlqfW39j+wGwR9R7clqG+VOP8Zo/Qpr1eAMlI
EpNvlV6+dKZzGNufCQlauCppC/kurJdMzs492smzG2vGCx6MDw5VDDyyb0Xe7qqK0EggeuJ9h/Ul
8HGR2r3YBqr5MHk9Drc8rKzqjpguYTCyBLm32TwqsiIKRoQeykbvAAtErieXB4mx9cH0h3RTJkG4
dmrDYb/MroelZ+AjuF2Ffn2Nb0at7IxEKl87H+1UPbsmb1AVP/BI8pYMzKtdDRpfQIuRdjvccKbi
QyX6miFHDAeRi9eV3au2xLMkzr2PgGalob5Us/NVxExKO9kT5uXHwKNHUIlxiko6XiSGqrpUE2dq
WQPSchZklbbsbh0q79YEZLkjB436rPPvgwKtUmxPt303+Ef67Q/IHk6Yh46W31yMiTKn9dDxRkoH
e1eNW0cXmJb8Yh+VWOppUBECmsp2ZYXWY+jSUCV31V63S2hQZrcQ3Ote3c2ass9xxZ1L7wYWExEJ
fY/DjuRMsdQAt4jzYqZaqb0lRivbJCHrr1l7rxYNil0QggDUxkjVuKDy0LdBzBoRGvXxY1Tq59gt
s2M/jAiKMOtbRgo0mdH82kqyeK9xXlqx3o2N/11X8xUUU6TFcnxipvdoWLxhsMH4dxuwUTwxOBXT
Z5DqfD/YHfh+NMOkWiYINUx6ogGn6SI1XiPDfJVR9JQlFHEzQBfqiJhRXg7MviYH0GqCta/LR+nR
ecu9+dRzqt7MbXbphPZWGBt5oFsMrrHPoN3BUX7VTHmI3iTFlGGla9GVN4EAq1k3jX9PydatBpUI
DDP6KhPwI92ue8mwdW2hhHFXB+5X71mfKN33OSqkdS7JKtVtkO3AWQImy7kogT2d6j5UNFsHvbUd
1lbS9w4Dy/ra5HFZUymzWGfGSzwK2jwzk8+hsD/KTF+IULtgHnpofPGYdn68byOQgN1gL6Q5evak
bM5ra4zHTcvQV2VgkwIju8Nm+F2SSL9qnPJu9Kd1iducB5YMwo4Jq8wgaCXhfEaqKFblFLxx9zB9
7higIiy7dEvK1iSYzM0BntVo4uQQNuEzzQ5QGFkVHD0/gPc8cRYzRfo+WIpWkBUiVg+DO0Fqlpto
+iuMIFemjWgeUccNuSK0cUv3NNmMIr1cHtx03s1aX0UxMreqpN6MElpm9YCIwkbqTF7au6cEmweQ
GuzLtPOiOiRVS3R3fWccDRPof+emP6M0uKF3vnHs6JN4iQTrRUNDPX9UnYsCre4/M4bLYyt/uBW5
LJavV0WSqGM4CvQ1Xa+PGAjyGwRiJ11O4C+dl9mB8eAT8mNN4oQ24USIJ0d4zwRxEe78SiRra0ox
cwfeoS1CWhrlKddddw1Cho4ZOAGI/3j3jPxu7PDuhKA+2tD+ctv0amiR2lRiyFnl63eId2idAWz5
uHAGg/4KFJujl8efrVN029GHXAPrv9/CKDnMNCROgYHgVaQjHv1+q9E25AltPGYs5BzPPh1lkAKB
XpjnSwup7cV1YdeSEjK9nyvQDxgBvw30mhvHzZf6LgYFpIWzTnV4wlL9E8koc4shai6yqT5aMRw1
a4in1dqU2VNNrDOp04eIE4MThfXBNh0CBro8o7uILinrunrtx9k5D3s8LdmUXnf2dAG+aK7YpR56
kd3WIoZVPpV0XBuAF05v4g7X2WO8hOWyVr1mBn/M4P+wsG/AWkHcs+gtOI/9QuzX9PEClbcstlEE
UTe8MyLvBljPA0iBfaTFfTTJgjgzceXnYpt3LDdm2b4EBpN8o8gu7rIQUNiiKDSyI3b4Q9JRrSnb
hc0XMHZPyp7NvrxtZL6N3OljsKdHIzIulONf80QCw7iMvLFeOA0JjVOGmDXW9DBdJ/9RJGA454Gp
hJBfOIOBCQT2WugE/3qavvppdYsyBy1SpB+iDMxalzbbJnHObjrgLxGgAfB7H7yAXElvmb5Iv9l7
VYRJxvS5bL31HFaKWU+1V7H/w02Tds2O/GgUauuZxhdLNnEMBUQeQE9lqRMEchUd3Fh/m2WEJSJh
VatF80M4S3JzPZCz6NnbNCK0MkKpNEfXUTefMOZelZiOWV6mY+V5J+122aHtkue58mLwV965HblJ
WwIy7Wh5yFU/HmvLeMTA7bPMdujl6fCsPPpCG0t4bwZ+2JU/lhnKSgHxRDU/Y+UQl8ryTmJy8ukB
W9kqIIv4LmqKSNUcaN/A3RTDQ+v5pyZ39Zpdr1+nLV+g7oav2XIfS0WULvIMJ+7oDJrWuGFy9DSI
7rDElmiy94YxejLD8aEHsgqodXiYYXU+DH5057rZfkise2Fg0lmaZfbcXU9Wza+FUhAIyoSrGRC1
qqR6EqV1LWoQMXP4XpDGHGGZtMjhpB+nd4MbIbrub/sMF4GjaZcn8R1E6cVKXeKpYn/t4/5WLSPK
sZyGg1E38X1Wdw3K2eDsCegUaH9YUUMRce+zwFFv36h4DDdODmhChDPu+2YUJ6jZYvvXU+Blyvvr
FJi5PXZJJrSeY/8y02Rhq7vWKRemYwnnz8Q0ksKQcrgtqkMe4yX869db9AB/+YLLOPdPM2FykbMh
dbg5J7Q9KxcJJs62CcxzfYXbH+xTTwUqlgFRMIw3RGph0Pf0tzXmT/SYdqIpDhnJK7aB0fyv39o/
GyT/+VL8Mq0mnomQIZ9uXMUExnIU22W+toiz/uuX+cWN+/9kBn96HfmLG9cIFIwCySU35heghsHw
ESookTcoana2eFL96wSx4q9f9B+uOgINCP3Sch3PRKbxi3piLOdB+bXHsH/46JhHOcBu6qNI/m1m
/d87b/lwTOElGhEXSaC9CBf+/uttUlkR4cXBOfOJccp6876PqUzSoaREauH0RQAuQ9N57+L2dqhS
vKFW/aUCoAv9yEGKZ+OZcfKzL0oMVuV7m87JerQm60ZKHqB8CLrnv740//h9kGSvLPzJeIU5Vshf
7simQ7hAS5uM69Fe9RJ9Y0vtHYJOW7TLPQ2S4j1MSNFgOvbXL/0PIo/llR0lcTD72L+9Xy9Wq+G6
AzcEe8SxVnyUbvtvHrd/9wqLPftPT5vbgiYyXC5cNV3FFMZpLP/NZ/iHp8ajJ+oIKQhFFEKZvyQw
2laMUCLi6umaKHfpI52GDkLz9vdL9d8Sd4Eg4L+/pBDsf5Q3H/kP/esvLa/zXziD/x0QAsvi+fjT
/fIPwYj3P8L4//xnscR6nLvm6+8zPf74238ACMzfyDB0bQI9TGq+5Zb6/9Itw/rNlhjgfd9GObWk
l7LC/wEgsNVvnqOQdLlK/f7k8qM/Aj1s7zcbMQ1qMJeJp79oy35HQoBj+ENaxEX8lxIdz1xEOH/b
ZtCH2QI2gnJcW/nQw+SybPzpPuzDtO3rmqg1P9kDCgD4j9+kso5Dgx6wMgnVEJP35ZZ01BdLO/oa
ArOD7DYc6VcOBc7w1kdk1XgcfyDKVjmmcmlyTjMWjZZ7PwlnZ8rhFlVYuS+C/suv6A004EPXKphw
QrdU2Hn3xsyy2nD8RxhR1Y+CFiXDTco7BwF5ErioNEdOUQUlNcKsS0pU2c7oGWH51NgkLm8cwEOM
1X7SZEcwjGOFytHbdJX/xUyCPwHzs0IjsRbl8m8ZvJjyG6zXRgxjFWNiaSBFJ3QhLIgCjLseFpGD
1Bv2soNCgLSuFJ8gXNoJ3f1qvDQNjcnARQSQu9PTXDMM7Kfy0a/cmx6nTBpQNbghbotgrm7bTFw7
7XiqA+ZRFqi5vjLBJEmLGALG6rjJf0hAwHm7bixgRmkWgZ605oCOFBBfUiZQmrrp2h3s11YlJyx9
XBYuIEf8R9n9YOS2gE2bep2k4olAuJSyn7GjR+I9L9GE8rXyi1uBHfYI9h6T80WD7IHl8mV0Ee3W
Jr0yS/QzRQy7nlSmR3tOX2sTPFwnU0w9yQaO5XvTF48wvGYqrLMunFeaJXDGXD4ouWZPShSbArPB
yjXBwYaRf+oKhgERPH0/kNeWVMyGr30JGgxfJFcL7/Xe6qqz59JD8YIKtBWEopyikpOq95rPMGlc
bZIMUiIuEkzo8gHiayIfzZHvwRELX6zlfqFKO3rdaK1cI23XvnI/Xch/pleTxDIwHiTl4fdvbuzd
L03fGujbtww8fOmZ9e46030a0BIsLaReduusUpK3NsvvzkABV7UzncpypAa2+KBOuAS6K8nhQ58s
N4x2omqPnpcRUqEixhUfvU31UaJRW8vYupRlg1EZe4wRFBzC171Ez6RSJpKY8E/dUP0UMqy2PJ77
YUhvRGli0c5oBquh5D43LoO2rvsM3vNgAtmsgMPBkw12opQ9pGKYfwtNeE+6xvb3K8uU5rXLpuOk
yltDBidDiudIiGsX+CAgwmQ72+0yQTrmkf1KM6AEI6C+kppL6ffDvWfdmqJ6BLm0aJEJSFi0zqqq
HgkoOeisvde18jeq5QmYttRpXzZNB+aA/HpSMHSQOHFX0au225cpsmAHgh6zHMYDMPDCjTAZsoOo
f3U8BppCzV+OCRBwzupiq6g4rnVaTtsYcOVTX7jfbscg3orks6ZOdMI5ecb1wwwKOn7euj7JlKLg
Ecubk2tR8MiejhG6By2H6rapcOSThBUziLFw+spwMUDNj7ojs5FvKKf9s9hLWgNcbAVuYar6XVtY
P6CEfCV4SDZJ5d8kdvnepXA6CKLzzg21j6XpVNV95V1K7ZxQli8AXE3IJG6NdZ9r0r9SeQmN0b6u
om7rRMmLV6Lq52ZnDq2TQ2pRUCIFIpJ0SXmpUovId5XvUzltx9gOHivtMSHr+33oIaaQyk3BTgeP
Yc2sUwcThn0mPzQRAxiDhDFIp0KQOHcWFAP+RxbyKkuwU4vxIbOPYP7VofYXPQxd0dH2CZMowM6L
KQgectXYjIiUw2jawaw8y0812WQZhNLeq6S9D2VSbgw3zg+wTuqrcbIpH5M+Ocu6fm9mZd+V7fgs
OMIgC2BivSSphsQcgm+1XmcY3pu8qB8kVusVcLz6gHXqM7ed/KYsUjDq1DfAX1oHJPDIuGsK3ifQ
DVd5KT9cYwKV63XD0Vkei7R8mnJlHgmZiFd1SHOBxeTsa8aTkQuhyp6qsyVz/FdMFcyWHEOvcU+k
llZrMkjHlTmA9g1no3+MAuMRoNk+bQIMf13/Wvj6MHha7wdcJXtPnmd01Ds7pAwf7DG/DdzgdtQ8
r24yjnc0Ip5Sp2teTXvmndhMD6dooK3WMS01B6pky3YeC8ejxPaaiQxZDYTQVBYA7Kd0btU5UBNm
+7oV28w29XqqEG8SME8SaE6DsrP7s53m215YhPLk9PsNgTggoPeXTuhwrKYtTwZNpSJz5+vi1Lqh
e20MagcymV0GE+jZgrnE5bbzF2OgimNSdFd0alems33C27cda5yowVQ8crAF5d2DH52NB6ObGZkh
h+kjKzzCv3EO7cgqEQPnCOPvCP7bum3bJRGgnhhuLeMIUntTj+CAlEm3099WGvEUSNL9WDeXJFqk
TFaVMSRlJBAud6RphNdpGbCNQOCpUOasCiCvW9gh29wivSPwx2RDWyDZcjLekBQyHFsvehw5nFwJ
xnTK9i49SNnUhqNsOOotmkNgt03zOOUliTf9VK9GGrpPwCvWuqTLZE51dJAGtfvcouW0VdGsmzAe
AJSBR6Hrkt3oBSukivYichkekjiZV3lmfycZrSxYATuzw7rXdYmz8yAErESZXBeK3KkO2+l11aES
gPiai5DcgQLbdpP6/tHEVHzyQuc0BG58hAFu0lBv35wkKs9Nz/1o1SgtJpUcixZQms7w/IaMawGl
d3RwXVxoVUZ4grRPgmhA5pDw18cmj+lUSyo05F9l2Jr7MCqgJvnZd+l4qH8gv+/iwHr17NlfF/iT
13bpR6SFkkaW1El0mUr3dkrCHzkNnN3kIyoKk9DemqbzOQ6k6I4zERFWM97gWKKV1mIQdpd1VEsN
5N5pCLHyqjeVJd3Kttp0P9M8bRgg7TvQZbSMrH4jGOgcRgZJgANoNjFTbI72FO5JjRbXUnKz0IPl
iZAExY7jue991g4MlnPKLd4GKJF4qh/qMSQqIqvpXTfiqlfOtdEwfciSHpIIlX/pBTeVsl4qtI7U
cQt4kVNKWyyYxI+2neqjO9OKnq1rwtD2rL+odI1v27o2cuuhw5MVgncQBkkA5pQvucHL9jr/rCPr
O/WZkeUROSooD/CSGxnrsia/K6qa16n1b5yfyVxWVyhL6itX52cO/wBPVa+5jnjNBKIeI/XEjjTn
q564imwQFvBAbzxVGNo8G8WlurJHIg98k5WjVlG5JaHjHGuJBNzjXRjoO7V7npMIuYRLrAQJ0tAJ
kquyIG+kT1WCK9qFi91lnH+CB7AUHNrSKL6ikJ1JYZvY8w0M+CVJqEFX9heOJtMOcrILIl2IK1nE
Jt+su5VRmT0XIrwX/Hs9g+H3WanvWdbWXlbD6+CbezOes02e0xgPehtHIZ9vOw3Wxc+n4YzLFXCJ
5AzfJMicm+JlUEV0Qsvir+uyZJgVDx/AvKDoTU1/5iZzLp5G1Pun2uuPmubPVLFfQWYe/hViYG2M
LjaNlF+7BK62Z48A0I/Qdl5Bt4Ra37Xa+YIo9arkpZSoAP5HKt5/yd37c8X7H//L62LKxb+5mXwX
r49JL+Rfm5luPvqPpvn4p3/rv0piz7IVbiaKV1co9XvP6w8on/Wbs5iYfCwp1MqeK2mX/Q3KZ+NX
tLylWuVXLN7aHzWxFL/5wqRhzY0gSBNw/jslsfj1fqLmdlxfgSJkTuISd/n3FfHkTcps7ZFMsAFG
rISwPfbIblRK+kcilqBc0cp153qnFGtO65H+ZQj225kAO8n+u0vIKzAb3V/3KTPNUUUC/v/0/afL
+s/uep/P+3eV+/I+QeVavzcIhJTLz/9UuYMtNywRU86BG3CvpUE7bupzij4vDLeFYsqNcCY/Wpgw
N+MoPLZzJ96PoFZ3VY++wpyHjZnYza2ddKiKQF2x/aJrQnIq7kScdJe0kPJ6XGLu+jmTN6k3xs8i
8U+MYneGwQyN/I8Pn4b5CjXbPazF13lIbmlae6fZoq7pcgaEWZkh06tktveduNyadRZ9WcvMU7fM
lZtct+fa11915oIpKn0CgjnlTRZnOTXSBYUNcad13O5oyZMkTBcf3L3e+VJIfOLscmnO5BnVc3Qc
fYb0dsgS7A3RU6QRRSfgXurADq99TmipYSWXvvWKPTvQAux13HinyHW4KqPyB7G4Z8mrkf+UnHtQ
PiIF4O90FP6laRo7BmHmMTULb50nE0nPVoj7xW0cUMFd9x2psX6FUQcMx9ZnJaqXwEdwWxsJkTmY
pKeW0pgpxjeHq5ioNMi/tiRio8pcMsCmOr1T0CFuByS0zDmKjR69d2fQ/tZ3WJzbQMF1cIONF/eC
mO7kkpJPoBOBH25yYEp1WMHl2J8lMRErezAroAfUAm5XvrlFEO+c1kPeFIkbM65fUkzpq7hyiwP2
GsbvtoxPZW7AJQrZnbu+zR8BbjfvM7JZdB+U2EpijOWeOUXOjLoGF/XaLZFAstIDP0vf3CnnC4qD
aGs6JKyFjaXWqs7usO3DENK4i7W1+IHj6B3ixQSaOEOtFUFVo0ew8K+eGo96aRqY3/qINLgJ4mQb
C/utaUR6qqaKaGmXahJWwpOnRmMvEoIK7Gj8lnlxgSiVbx2beC9r9kOkx7lEDWfgDEYOGWkMHVAN
Xoq2Dg+5Tr56ZJurkhSlzdiN+3AMPr0gv1MCfCPCCCQCPCY5omswgoyd7fI1lO64zwQZ1H1aD1d9
EZxaQ5HFZo+73Gm/Safs91jBymNX5u4m92mej3nbrQmG0Vu/m8jKRexUTPF56tgvg7JGBMSEH4Sy
N64Jc8U0tVjv2zy+nVxU+ymPw9oWljqg9vN3UWqgZQmNW4vnKF3Vsj1nSaS2HCE+VSOvHO0SYqQh
rack7OxgRLfoUzAegRdzDtWsDXToCYc4TlgTLi2pkX8Gdh1dtxViabGgg0YAuiutycSKe/uisbcX
TMj2vnztEgmoMai3TapfZwtRZaY6ZGNZhIIidoZd0FCvtUFxQQER7LM0ePVmUHAVpQXeCfeLAGBA
2mZgX3FHvxay1XAxggP0TRpgC31y1ZcyP9YlJbofp9EuHvJ8XyAn83uPoZ6PC9zq7QcQ493WyJah
FFgxAi+jcjMlTb+l23UVkHwOKuTY+oPct3TW10vzc1X2frj1syTfWtM47e2ZFa4Iq+8mmj95os11
Ozp3RJyKbY/EhjE5EmgZh285ZsWPIc3JrEUcABMrtlnm2j7HVNdWeDl8BuaWdpDv9zRJPXyhK9Zq
ezOXiJD1rFAcz9CtYNZtzNTCnhThD+h7iZQT9vhmtFC+ygj8ag2ndOLAhUja97ZjCnjCQH6hCs9k
xZjDTVHg9sgHasIOv+KWr+yOhecQO2rGLkSzomxrOirUcHQyyiZklaJ3V+lY7VMzM9BHcLt5NgaM
eiidNaqTZDM70wX8Kt4WzT3nORU8kQnVpQdHXVvJlUQgYCzNCl3E/jt5OCwfpqIY7av7sUtRfg3D
2xhGAGsC77pgdoOsaYLINBvPk9m99kjWtlFpMmduyfgKA/3dK7VEvDRku0QDTS8h8d3Zi/0K2i5m
s6Rc174P1T9UkF8ibAETrOi5934OtJ86uDJsv+5eoEqhjAYNZSrghFCg5yZH91lde2m9LbL5s3CS
JbsEoo6WJEYF6Ixqivg1liqEzw3ojn6qfIx60Xmw3O/abe4L32W+3DtHPZWX0UC41gdsp1FDPzj/
tFMCXOziPkyTJ09MB47uIBL92wKmiMjnb8cQdyCQiFeUZEHFpzquNt1YXuowfOgqde4RBqZFjVpU
PA9J/VAmxc5uSvoN6W1twDtlGA7J8rbKkjs7kfCJSNycrOTdLvM7HTDBhrg2IQ1PxuQ4me1pTqYn
MeL8y2e5bYfyeTDIOnHrHSn3LxMpxZMS4OIGmKtwubI6fM7C5DU3ph9K9Zs+C09ojR7HIbijvD9l
C56vH4xrmeQPwu7uKofdCYMwW0P2SBjjXT71ZLUFwXn2i2VBR0Pg6rneMPfINjyjgCHGnlq7RFNV
jbhcu9LOzgpZPDCWpj/N6KeJ5zGPsyk/B6u4L7OSwOQASR3wBCsAxuU0W9ekteFgZVhZY3hAD5Ef
c4O+fCQRH4MD3dGo5SEsbPoxGVMCdiTCrGWHyiPJC7B/WUwtQlrJ1uEMAq47eLEN+yavQ8ic0dxu
HL8Ot4NKrzmyfJkUhWsvCO+VRcvW6okkzTLjRPCgfeM5tAqsFDxNZvKB0fYFm7mSHwR1Yd8TdHo7
Jeia0C7T8aSfgpTgkERWj3PNsWdypx2NOfcqi9NqVTXZI7lRDDEHmo0Fh5IxN55K20dG0gHBrdmx
BuKWVppgk1VsqumcFBpC8ARhL/OGt3TKeWg9Ozipkvl3kOQJCOLRW2dzLN8Z5Ka7yJRfhYHLKmyJ
dyyTdovwYqNp9cTQXFZ2N52jsIfMGNNsoH/ycy7Htajxx6Ug3NcjjTWmKaN1tPPsxuaEsimkdTb6
YqRX2IPSqK68xHq2F5m5FZEhTYPtZy6dm9nIgEj0zIQGvRhemBtjSlQoT8KfNmOdXZbU7T6xsSD2
EcZfWlRbmi9oPQfnEorFt5zWJDAGjou2tq9BGAU3hhu+V4zNCXeGcSG7OFp33txs+qnzV3bTwZSL
ShJLU2yMBU1AOQQ96j9WYZRVd3hZ0xvZ4gxSPjbQZVYgewBTZJk+9siNgQ05LMT+EkPlOeVaRbCZ
W+zrYEjtH4MBjTWy8FfOhncVe9ZIhDrh1Y4m6hjucfxUAbfDTARfOijvAuf/sndmvZEj6RX9RWyQ
DJJBvua+S6m1pBdCpZK4k8Hgzl/vk+223d2YseEHPxg2BuhBY6aqVJlkLPe799zoCcbnyOtdPVoN
mUE7C8S61GLnjgPFCuC+mCShl5WZTZ26VzobV1BGQks0lTh4EXUS/BRqjA4u/Z2bpi3lcXbCV9mY
1qupfXmpfPNStpyXapOe6SpYD7d4FXFyinlnqPrKco+hE9znsoaiptK7Cbv5UmeotbPhvcJsi9fo
D7jkzSRfiRYeYOGT3HZ9uGN2iL9KRqQxmQ3Czc/Mn40PFjCws30UxPULvW2vGu40QJmG2URASCvn
4IrSNuPGs4KveMDK1Vkc3LjMQaDtpvVUQCONebUXKCE+YpX7oXvjlcQeSzrW/c5JLk4qUL1/D0Bk
GNI9fmltO/fhfFMnu5eaF4L88jBsarjWCCzWSmpc3PTTPKYkudj2I2yuTrC5XYw2orpxdyGxHc2i
yVZBkRYraZGPwpK+FcUUY2UZMv7K+iPAihuScaLwND7W0y0FcYPyZN535zvGDYBH1BQ878J0COdO
4zvusGvvg8zxm4TkjVd/QT3aO8ALF8QFOYAnQl2mrn1R83QZR/0VdbSFTM5LllOjTH/yJbNmyndN
bmqGbu89lzWEe+QBiSx547LTrni/guVgkratx+DSJv0Po29bUAnRL68kvlS671hdEbr8HPKoCV7A
KrJj47TGJukmon0GZsUi9wm/coEqiu5ewYDKs6TiKY4/W9hL9SB4uSqLWQXryTLOqKLPuotdCG87
JeOlEtadfbO2GRNJDCOhf6WOB7iy8X0vI4hb0twHun5EhfV4eRFx6q6/dtSlxPo2IxUdgc704I/N
SBzDP3qFcwqN+akaqjvh5AOFN5wBLb9RVLISdgoaCtswTcOdiJntgS+gHd4vHKa6Jne8cM5HvNnq
rYmg+A2YclcNRtWczjgdCo60SWQuRm2ZoKqjxwIQ6ZZMQrgNfSf94ZQzAZuQuB32rSQ62O64cbH1
YU9mH1Hx/Sinj9RxT5Ef2bvIAKUe9a+0DDLl67xy1Wtvb5CR3k9jAS5Y/srYDFne4YoHxBUYGzMd
GFt3U4fRhwEhj10mW84l0GOLgnfgpf1FpGV18o301zjO85ajeb5SEtjblOU/8d7GbFutcRYGpwyi
89zhUySGqhjdhZG2LDey/W476haT/oRx9JAUTcIQGJssMaaL16o9eNxnwyfy3HAPaOrOeDf8Vr4x
kiG6FKfVvevN1pPv5VcsBN1/YVr6Hd3xZ9eAF7i26VsC9IvAcPW7NvEn7cEcGQbPKSs+DEJqasAw
U/8XLUd9lwPtdDr7AYdpvpr8dWFxWc/gTnilNW5sNYgzuEK6X8pgzzSN26zr/ZySYAX5ifQ56Llj
VPc9kUSPdjpmCV4MYTJpUSfKBupjkmDlNtzuREfpsPETC4je/PY/IvD975LuEMYkUtY/l+62+qP8
+PU36e6PX/WHdGf/9vu3jjznCeoxsLr8u5vF+U3YEjlKYmVBvHOC/1DucLOYvrh5X3C04OUSeGD+
zc3i/eYFQgSMYS0YMR4gmr+5V/5TN4vkz/+LJoYCyO9mY3dyMATyA/1VE9NpbgxaorKEk4sVX8RL
k8HUKRnBO6iucomid299UUAMGuPPycfFnrrOZo6NrZ/LUxi6t3YI9wLxcTn7cp/2JHZG4lNUPnlT
dM3wbcD93dr06Iw1BzRiSdWhopCImw/rYMzZYoWw1u2U27erOLaZdDj5Zxbw32G29RWiUdVrMlL2
tE5L7ayLxHzMmso5BXMzrpO8IqTQcQZ2YlSKqZBPo8uiE+nkQoFCvMJpHiDWT2TvAvOdwlgJc6Vp
V7DvaY3tGRBFxoaKjemscoQPFMQGSdzkKuC6FD43vbcklBveM5FJQMU16R7qJXQX7b1UvElHeoVi
glJteEgsrLnTzftQqRp3s55eJVxhrpzuA9clVKGqw4tRcACMweZYYUrbblQdsbNeuYgjyET0V+t3
OfhqVXq3Ot6kOVk3soHj9NaWkgoMuMIOl1VL0UFVz58ULVxzJ/wmm3Vr3cGSHWr/3amB34wjiiwu
NwMCw3hPm0q0GhpHf6SoAHBW5dtAZ/seOAZV2IAdFWlzrBRU1cd99On1wZuCDLMI8kjsIy9Il3Nu
3AUjftVeBKzyBG122dy/z3gJcD5nr66l3srod0ql80pvI20GRSd3QxJHwE+Uxf+JEgIsIs2aGjPU
vmJcj7jUASMoAapyfqaF6VauEtq7sayfbU1UE+uusRVZXq3bKbChxilSfR4jpzgaH6q0/op6Duhh
oH6GLsxblIEXr7Pfs0aYzHg5ulbT3cSWtpCF+dV485vvE0lKPe+pIRS4dgobEB64lA4paCfjkkBu
Mz8kkIs4nwd7JzXI0tQHTrU7K60smH7VoW6rxzrzwEWnH7N0z5Ah9oYD4QFoAJzhsvEgbrj7oa+x
/mMSM+PsGuT4Lzz0qyRVwJRyLfeWFRVH5ap8KeN2X9pE6SsPDIgdPdpZck6c6F5V804Kn7JNfc+2
+Hsd2bSMy1AS2MsLGBVhdLIsRdeVbb26dUTTpuNx2MdPlXhuv8j0YG3Ibqg7iPj5Glbx/VzXK5wC
u5LgG3AW70HAb12C4scR1ZjyaqfBuJWSnD+CXXIHp3s4sCycR5vNy8MvRM+HRazOzXempb9FOtxJ
Ar4YGRiWY30+J2b73CHcmVkkl1EOBEfiLkFwNjnYS1HsXVaSRTPRHjaGrcvrTHSr8qP71O1HJpjF
0zwWr9JIOEJH+t2RlIWJJqhW9kgXL+7vgyvJOXKJdbZRaJZrz++KyxCJF6dW/obazWyVNGo8Djrd
J6rtd9hAsKRMqbccIyMEfTNVO8xHvMhh4QEOaYs9BebpYhj6d+5oP6o0OOcTjr5Syp8xs/sl91Lv
IzCG5uC75bns6RVJtHjrquCuYSoORyHh5NpEDcJyIc/RTLc5GWsmvVTGbbvOzrDUUIcaukrceapz
HunP4FSZ06Bx6/g9uUnOyS+7JCj73AeRvgthw20L+BQQBY1VYZKBjnVMNWRSPZow4NdFpqM3A1l2
ydjwnOnqPqppvaMQiaVYDNWH6aliOUBaXJL3eMoFvc3unMmtTfTsaOkOjFEIobmZKMjBWQvIAuNb
mfv1YzxVZ8FZdT2OPNJmkNx3GTcgyXT7ZIuIK43jJyuinxQMekFLYv1WeW8jMQHt5EdnHVUjPYuD
v8U/cwqHEsSG5dNXi0VJpqtS9u+COLnOInphi3VXOw846zgJe1+lPcB9qukmsgfUxi4ghSzjUT37
o9+vLcc/NGCUiltfVsRXuWyz8SrCWqzoZgnJzRcvdmW+BenNsJiQMhrY9whdGScGuNPUcaj3ojsM
Lvsg56Y7B1RZQsAknvoWmJJDUtfimE+vsz8/2gkZD9nTRmSR2cqcZOsR8R6pEt7kE/qjC+Vs7fHJ
LUPWgSyARlFbbknXtypWQyfrZemBNYeXdg6s2t2MLrjyPiM9R6vOB6RQcNoWKeiaizoJl/qbXg9S
47o7mc74NaUGskIPyzPg+r70wluJnYPiG9uo97o1npAb1GbIeLt0y7BZGRymm45JFc2Ah7YWIL/d
hJ57Rz4WXXE0G+uXum3U2O/sC08gKQ5BedFArSwCcV6cklnDtoNNMS1ydt5Hd5TBUrvhh0Gw163o
k6RrKV8TvT37JfdiW0aKTCAEpExx+5M59oG+8ZaZP24c0+ONtDfDDQ4TtXdtbPETtm+lmLZBVN/X
dvyIsMHr6O9AJN/HkX+cK/0D6G5P4xxjosC9oso8hUV+cFLrucLRWSjnQdby3YMaTRl5i9P+lqZy
EUoxF2ELSug4aFTnQ51RBlFv1dd4u7L+GddGz5SECHcx0G0Xu06+C6p+D2ieBL1jPWo7jXc1nHbG
XvgYSasOSzOvH9k4qfwJ3fmBtsKM6F3Tr03EMRZPKHOZwRmmH0hq9emwaMYa0gygoz7vXnVNrZWb
52oT3LqanTCF/Xp7AOkSAB4yc2wJnTv61vN17wn8s948kPtepsiZYgpWo6+qtV8SfZQhfx98vR8q
ctt1KtXB6gfnzizCI5OZ17R2OP6YVgUzy4Z0J2X5XYz2iBWiqw8iyJkf+bBETCY+37ri4fHGYd6h
moQrwt/Yv6zS2HOKo2FAd/mqCnhdmchtqRNEfKvIqMLPOEyR84ZIFwJkrr4bWt0XfQcHCvlw2+bT
Q934wWJu6NPNnL7ep239NDguNTJTcJmH4CTr7Cso5UvTA2zFq5Fy1JovjoaaogLNP4QM7mvfkWem
HMMlDk32BeYUu95F3DMzsNBmroL9CJMXKBDB3rwtThM+r60xuPTCTsR8XY+nzEZVXeZF2K0ZwB6K
Wv/Ug3p2eG+f0K5eakgA1LDGBQtVXuOGtaIdxPh079jFObEaRSNBTpLFM07+UNdrTwFgn1xyXVkt
ebc8x33OPKyBqRmUV/4BFTtXIOcQODpT6/WQKAN/XoC5uzEoCgsQK0ZLo7t3jlrVUbhtE7o/svjY
V233ZtnGDaJLYoOLvfo1qEQlS6OJQN1gL273kRs0eyrvqvvMSbNjive8rsJhNzZhBnbI3Pkt5jpb
FPeNju4wjpIU9LX6ZcLjpJvHqNd1YfFCiyK8EHdV71rkvxi8QmoxOlo4DNFus4qzsz12n32WqL1v
NwTj6+qL7ZoiahfubVLRr+Vy1l5NjQxvGPB+qy332c6meCXwmmGqBM4WquLC6PO7N0fkhtQ/c0OP
N6NBmwTdpFRzE86fuu6r9w08pwUx88y+6iD/WQdVsY9H8cSs1llFQPksKhLowXiyZ1jhUWmT8ffr
D6LV4xJMMLcCU3yMdf4eOS7WNNdj2FRa8YVxDjU+oSHWxBp5PsZwB3RgnbYdljVDMxFpzoLTExY5
WihbfghoXfZrAnfHDvHlaqx3Ces9pAfwllBlQDI6P6au2HaAHm2nARTQ0rWpE/SbNj5PZXmdJu9a
ywFRfIzgbZkPSTY/mb0+cLM6lE5KvUCLPb/O4GDabP9ryomfNeCGdUZdw9XhzmMr/QhYqqAJjVlO
OKzpLR3OAZUGVNMweYVDxlwQ/GF8yLGSbkzXo3etsvBARt/UBOwJnW87UB+eoNTaKl9GznsSOr5X
u1cjin4YASfn2N0MZeu+appqT/8vAXiWy73oP5UAOgSA/CP9+LuD549f+YcMYP3mCs8iukK6SEoT
Q86/ywDiN7Zf38Zl7zm3N/Lmrvk3A4+FROCD8pUy4Acx/wwkNn/D2uPzH8tzXaakzn9HBgjMv4bq
XA9Ngd9HAqdAlDCd30Mvf5KnCmA5zsguijPNOtsTwTYXbxOcebcmUQsmY0SHgmmDS9oGrVkCaV+l
TdIsHDEOoGcwPfJOPplJSm2hY+MC76jw9rGZFyZ3R/i/xSMXo1uXtuG/R22DWEotQZ1zag0dHH8d
NP1N27LV0y5Zc6GP3uHUM5RP5KeLEWHRcd740Q9E6UffYXUoB/qj3Kw8RtL4CmnkcfOkJSHsJsvg
I6ySU4s/YnCaA3okpGWOq17MKGXgcKKjDB9BY6/yWEAiQ/en6KTeZ7aHtu2hSQ9Yo9k6ARm1yRIW
Be0vZkt5YlM8ByMt9aIL70CZHCfGJJiJaCENMvmTJZQ5e4woagKaIDnA2k+POh26kcn7WJc/RUMZ
4aRZBZJJfbtxh59jLHc0A+TUYLQbIJE2w910WnJ0P/gq6Db14DbHABvCsjS4MFTd/DON0vpT28S7
Xc85dRY+U3bT+7GuTkPqIeD4xpZy3xtjyLoEY0jVdeHfTWYDacekaDMzP9i4GFgmeGJLUUF1gVUB
ErJh9UmmF2aomgwyACYMALiH/OY03bor5wD7Aj0Sd04LNi7tmgNBi/exxPMcFsFdiZvDhsXbCFB3
qftcUylkh8zxw44CA7+cmy1uAOT0m8rPwbU6WVxLFj79HiyKJRxYwQ0zoFBtZaW1vbOBFDmWBDgm
kifXdi/spVt3hMozRpR+5LJZ9zaCUhjLh1JWPvMJh4qCKRu32h+hq4XZJ546agN7vnjPTRkx88cc
MtGotd1S5oELElBr13VPicJiDZ0VMTkSJTbf2+QiS4hK2TQvMjfUYA478QGORVCU2FibtOjigzdp
YxVNBp1AsnGPzs1AMrqtjbMow6tuNcESM3G2KSTf0ZQOsPp864sEJ7Yf0TVPqTOkSwQhcCZkqm8O
owm8Jjdxe07FZuppjpBV0XJfL521BFLEeZbD5Yynjo0tzUkHuUQkouxXgRvg07S5fAVhR8UO9pzR
HFxOYSJZe6Tj9lHb6kNEbcISyS7Yl9PMycrHr4RgsZUZOtg8y4ILgXO9dQjtGMGZeyeqn2UtPuoA
L/owgCeN6wrybWjml6zkTxuYPa2ioPsQOt9P9fxs1Eyn/CA8GWNxrevioUucF6OgiUFJzqeE0Vej
Y+xF6N/JiV5Vz0fgKj8zW16zCj4qgep0EXfEOdzxMOr0w3A5so+jwXPtGZ/11Kxjw6elI8CWXLvV
D2Oujl1PYqjRHD81oksv9MZX5ln5xpEr/as9FwzZQWozW8INwyebd3GNrSfZYCxhlMYzylP8mU+c
5Go930vuXEvT6N+EMR5MQ+27nP7GKE0vxah+GV7/yGoaYJlv582UMEzPEroSZrHp3fAQ0LfwjiH/
BfX23qYvddPn3MCxnGPtiex9PjQeZnf+4DYK/HumUe06FAyeezdKHtvAbnaNDdUBRygAJFEY50Fh
j6Y8FT7rnOY/3BCbQqRKd10xxlrXWXvqzRDLeKoxmDQ+Nj1dU/c752a+pX/1Iwskx/SMrtitmJDC
sFZ5y+pWv1eXxTp3biYOZuE7Kjjl3RTTAkqIj5e/ntQBibZYG54PqigDaRLERnsMhYAM5LrmqSH8
vmK+Na9iAT5FGERcZuyKG49mDSbmM8BWpKGKjqFEFOm3zOddxKf8gP0L1HCDjEqDhkvoxKt3OHTI
NjFw5iEX86o2YvtQknF8x0t60RStUHFMY1hD0zknS75SV5vwuGmfein8smHLKdxb5Vi2cjySMnXN
Mcsyn1MXP5Ipz34Wx2vIDQW0ZqO9x18ZnyOILTQGs+J0KnyzGB3ujKpXa4TA6cQY56dDFKlrkhTT
YKKOyZRIsod8mNINh02XoijQmOcDZnROLHfR1jXzr1LNAdhGa9obss532KDSiwOa46DCUFO5rOW6
qE0JLc7MFujZ0JklriBv4kNOmXux4fjTyieFRCnYDM+rxRfKPxYRM19utUwkw3l6IQePBa0j3dh7
EHVrUMjYhGzr6qTmC1Wt3Z62oem5TenJHqVzJDGfxCvLmIl0guSJDoyhjbWZNWo3u4ocRWLJpWmX
VMOSTnkxUvo7LDf1tkWK7IJCz9APLsSuGye1GKL0e8SPyJsKD/7mRs1ZPRaGYEEHHfRWGSX2wCFf
kvyaCDgGsN0ju9kYtlDEySrA6CqvKBDFfw+Ajt+68GlTQUYmqY55o8oMEL6BDY57ABGazt5udNKv
Ipvm05xa5qavDeDerRZ3GFPDu5pXFhuu9ICUJtWppR3iMBjWi2kQck3tFHZmMD+4OuCbHCrjZla8
Kp8iM0ip8klPoHUmyrgwJbA6kOD6ThxZHOys+ZkVEVSOvjfu8Q9Y+4KagdU8MsPTo+9vcTbMLzWW
u22l6LCxUOkZsmJVDXxTv9CjCUkpaKeLzUTiI4s8tbawRnK9N6fbTnPURLm2de4fIUuWq9Z2f42K
6X0qoYBApOek0XKkj/BeAHSf4705IFPmcbjPbjheD2sHUDzsOyoosoXusKxiLCMga6W62HjC0Pua
/ecUIs7Af5oew3YUu7Hjosasmov8XFcrRaRnKxOT3bqAqdRYrK5xjsLJ15SuLXfAOGIyC+c31pRh
22B1mzjehn2bbci3QD7XtmY1jZt3Js71etJImEYPczTrkr0c05/JyLTZYRNc9DXxHFRuiqE91k1+
9o+pQGypBvuxzdSXW0zzgcJsfzmEqn0spEF1GQBXbuzPgaXN9Ug+lKlYwivE2Mct0F6LdngRov3y
Wxg7gKesFRGzN/C3HDZjiI+qiacVr8Kn6FCJMG0gaQT2y+xY75Q/pasMfxMgfkbqIMvvQWvRIZWg
nWPPSTZhgWt2bpJjnIEh7YqW2UQ6Yq4cymY1yoTm3YBb3FySg5bNOVUUk/XDI8I8msnAPDox2PVB
pza3yM4Bo+DGVVSYc3Aj/P3sUr69CEPGL7XkLTdrRsETWo5szBW4QOOYY5rvJpEv1TS88ig+AzD8
RdT9A7zVk1nPe9+0HqF9Qc2d6TZvuhMSGgjfaTyyyWHNbbtrUZWvXW3eYd0iOt3y81YWqB7ZsPhp
Lh88gDCF8FMSTbfC6Gy05adVqWfGEg9ZA9Y+KEIuvFGq16oYvsF3pRv2lADdITtB1uNWr7g4F3Z4
jWlh5pZAUoruo4M1oyNOZnYqQr01Evpc3SI+xx6hzcw6K2JfyzQKSPvM3hP1iZJPlQGaOefBz9yF
sOPZpJFNr6MgjTNm53YPpgrqjc44i49a4WSvUetg4J2M3DfWQkHw6RKu7mnS3RdwWemSuyeJ92w4
6tAZ8ZtTWmfHSR69uX7tJ/OJ2EW8iWKabNO2H7GhDdmuLDga05Z79K35SXQmYzVIeoAU7cdmmq6B
6E8N4vISeaBepzlOgSa0xWLo+fwDhbs1dVlH5/Ij5G6SCv+tRIAZqdpjSXvt7GIHUpky+KYZVvAr
H6Ixe7WS5hIY/edUsvTF2vWWyi0+q454n5fox7gClmxpRXgJYGjQexy7dPaIz4NjtYBPlscwN5q6
vnBj2io7e55uQXOrVkcse3RpJa5cKDPpzp2ZPhkJEQPLLC8tb/EiNzMekjqh1AM5kzUJ6xjl0cPC
bNi4s467Xu+FX5Vd3hFJDmFGwaftYYB3Kr12fPQLoFQUk0V4YqI7bn47yicOnZfKh2SCFz058yly
sMGmSb8pq/TDtKeHSHRvYT98GlH7FAIJwudNI4aZbl3DeBuq/iqk2RM45me3bzxlF+2HdNS7nuwv
Im/Oqa/Gs0E7nm4dZhg2WWWDNsXZqx4ilV9kbfzk2d46Q/YrLhWn6bausTHFLHiW1+GL6i8st2yQ
rb4Ip/tWTXfTfOY3LE8+N8B2N+rpga3gktLGd1Z082HDsr7hux7Snva6jnisoysk4DZhqy5vBIhb
J2VN2xoAPLQWMhBm6NMU0IOpv1VumcasMVxF51p1IbOBcCCKLAcWWZPrj1Wch6i+JkNOo2aBnDr6
kOBIXEwFC74wmZYXymQEMPLX1fV9EHJUZUV1uHnRdTlSerzRoXFsTYJ9Vg9pabAmGtCIza1Lr3qa
eJaInIw/SRm/+45IDvQO3ub9OaPgKtiH1EIuOQZkj3UfN1sLDLtrNzTdkTvOCwaaRpW/hzbnWApi
x4M/gGEOa6pR5wSXKNVlx5inZlF6GM3AbjJ1GgGGTl12yEzMOd5YDY9GHTzycZmrrPXuKcp9nkew
/aKNMJ1a1YPAfbVxCTP+SY75B6kf6+8GB5QNlAoLI4XleGTd/hb6IaeIewp/G6wG/avK6geQiRgp
McgnXYi0brl3lU8td+tRK5MfSkCcmIiazzgo/5XO83+M+8Ln9+d8G25BgZj0z00yu+4r7//ukfnX
X/SHOOb9hsnLpfFIYIvCiRJAVPkj3SZ/I7/mOQElXubt67vBYP6D+GITBA9uFhqybcTi/uyRkXR1
CZQ2YD58+f8tj8zfpTFJxFPCNPLMW1kSP81fHTIiicPISxP2NQR9Gu4DyC0VjLOgf/rT5/IPHlW0
u7+YccjLkBYkxGeSU/NlwL//9Y/iUOfDaUGFy/J6OhZR5+E9hmnH0G9mXuBCfc6IguTm6F6m2FW0
kzCt9P2YXcwVA8BoAXxaV+hbrlBv9dR6iM4BVQFZ2B3HqEpXKraLCzeDnMlZCNw39OoHCobQZVTa
6A1EAXUwtTOcxwjMw4TzWQ/jF2/FtyPEWzjEQPSi+j1oTG5XXkuSIv82LNX8sFlitmWs671Q/RU1
01i1qb5AzrvDyPnI9eIq6nBgcuMkP+RI6L6b9MhOx/kIBwiufIny7QQF0A/hf3V23BAvr9q7BLvf
l1XWxYky8wk8YP7Z2fWPPuXAncqGjqM0oDTRMle5p46Bw1HE7POTsrW91i7qCUfJW21FgokzmKqF
GqR3nbCQ2CFB/DR5JpxBH2GZ3jkmMxFuNPxUebPR7a2hZxDIbBRBugHlEKZ9aUxKCLRzmjvLJ2je
PJo+l1omv+sqY2hhaqTTskFt7ITDF3djXt7UBwGDLS1YNQuPBZMLbrJMSlSWPHfbczYFmNat9E3b
w5vbNZspxuI6KepmGoaEY37uMcnbFd7e0ToIW1FuBcXeirdu88b1HYhC8Alo5CGqohM0wE3uJmcV
YmbNu/FiR9W1q+qzY9XcIlBgbp6rn6R1zlOcvOWW+vCHFEPNKM+QfsgTmPahM511XnG7TbvXsaaQ
NNWfw2zWQF3UIwUADI3g6vrhVhXOGWIttFew7RHQw5bigdxl0J4/1KbNPNXCJQUDptGgBSuaW6zp
Q9jeNpQJB/niVI4tk2pjy9/yM426TYSOQLpvmwDg9Y18Ner8Gdl5S0rrgJGfrk/Mnbqzt7bv7W1/
guoyUMns31p3Wo/MWOg2V5u46qIr+iMz5fsgTT6MsjkZJptAm3DkqJnOtaBtI+4AsDQNUl9Gyk3N
MHeK+zx5mvFKxwlN5dPJk5rjUtr9sO3mMKr2tXVp1wI4+cIcsCAp0u08vGLRzKsmSPAxjs/PSrrw
w5ujqpOvQGFSQ4HDocEZnZE57ngAGDOoNB2jzQpcrvuo6lHuZkJIXoESGdlh8+BPjDLxvVzhFA1c
YmeuSRP/Y8yVak0rASSACdLIIH7BXwRKKVxzFdbpVff9to3diiPydAAogj5H6rz1BAqCbvbkjHge
pz5cG67I3n0/Rx0nMrDgkLR0m4K6a2EgpGcw8BdZ2Hf3nmH6GBySl1FjCJvtgZGAX46rrmheppTr
+dxpPFpUw05OtKVp9Nj21V1bEKRJhNVAo4eggnPvVz54ByW5bQEKnlcyHp59n0pfX09fFOHWuyaz
w5tT4xzDJl8kxqw4/wABEiq8Kzqre5KErZaBLilGnSPwPLZFRJN4Xz9wcM6BgAZKr8FmbyU+eCfF
OoAFLLDy68jx4NDUJr30OKXQWMGQO7dgvVOmFxvOCvo0XUuRQI+lf8nDQgCyv8lKBvw3OxFO4ZVI
pnjjVqwVN8RxhTzO5EHu/Eo16zH3ePZ988UQlIuCBJm27F16Qy0WFz9Vy5eB6CcFToW3HSoLZryW
xZbJq7MNPegccd5euKw8IsNtw8F6rQTCVZw/uGQPV4xjLm1W3EfNuGuF8eQ55b7lebIj7zWZfdY+
EXnYKIznyFR3RRv1P8JgmE5TQ6mJ0qazGyTJnbaTp35Gn/C8EyibN0kPFXoAPSJTCAgrcJ4j1aMn
tOlwP3IVJnPLTHieaX9vRj65UbvuTibJe2FQBpZO7SHIgaiKsLlPdHWUo39uTfQuze2NuC8f8dJK
mx84F7kkFNOm9LwdcJoHOn5+4VQhUIVgG1QJcFuJB1RnsBzF2O4ir32fs3hfsdLOgNJjRvOrkOLg
ua3vKB4vVrRr/vJzjqZNGL0F03gDBCNpkESgcasjM9UBrVJ9fNAtPVaD1exgfl/CucOtFBs/+5YY
HMWuxGXScZs0OAU1yBEQtvSZuNwjictuYEg7O92zpJnmDVffQ7cHWEE0SAWwXApm4GOey0NtcYCc
uS+u08yX70q03PmT6mxlxXc/JD9KAedaONlVIHrFc74zoB8VtkHRVpueJodbMh0VfIUm8LdIpc8Z
A6lNYwX1aoj0fSKohuiRHqa4+IE5FuQs0FbJU5AJ5+QDbeFR9Z9LFV8T2mtZHa2TUZWP9uhxW4/E
a9nX342kx0+meJvUjUBzrQO9y1OaeOwg8jdZNMWLCbATKU+EXSA+9Jelv3//ucTjQPOP9LBXyQpH
uWIiibjVM+JIjWvoOWfujm+j57xyqqEvV0PYqnvx1k2QlUGhWeR0tMrfpOzcRRqTVWxIEmDTm3xN
uzgxeogHGyZ3Kz6GpbQxZ05OUy6SrGI+oL5yPJcuQpsHVVBT2Kg9sc+9fk8/M1XDzDZAgT7Fcnpy
ewYUgublwX+JpzlZtoLg6Th6L0qrM9kXH/ict+ljVjX7ts0Jr1qjaygg7hSVjbLdTfx8y7hHXx1y
jidFH5xH5HdC2t+jlPQgwStceH2EUJ4/9kX1s+MJWJl99a5Huptaa0fcrlxxArky2qcj2vga3exj
6iH+e85GBwmGx54Nop+2vQrOobTIbai4hZadn6dG3I92+ABt6ZvYN77Zdm/N9bdmOLfqzWBH1uQj
yfJfHrU/zLRIz0Zm/UZG4CWwJ/YojUYXU4W6QTI8Q+F6azDKrhppgvzDYrgZSwyIwrWoy9LsO3Gi
v3MXlEyYtT8mdWN709tjpiGe56h8xPFMhQCRW3PM6ZfntEU5WioYwljdkvZzZsOCXaft5icbhY6I
kkEuNSufa+X9C3lnshw5sl3bX5G9OfTQOzDQJPqOwWAku+QEFslkoG8cPfD1bzklPasq3VsyjTW4
divJTDICAbgfP2fvtY1F6cTPRl7jWqZyx/EX9luItB9lOHgLLxr8ZTuI69Ry/stLutIC8v7WC/Ea
9ZhaSDfwVrjJaUc43LwdJ+A2wcfsRP3d6rI331bguQQeEnAg8ENRf5G59YE2R+7wsM+rvGtU6+fR
R4JBO4agAM0L32HOtCs3t1CiJNUBEervOGCkkUww6MIZDU9HQBtH6nVoGB0Anblfsdq/z33x5fu8
uXaqz2NXXhoDpr8egKEBnxAoLbG/IsA0Wxre2C3TCZkju2tz1k3d2voBCXYebvH9JJKPxJmDVRWg
40o0/WAhKAQ4CA6sRSV6lHEBqMwgOzUSyModvR32qFPCDf+KcnAM6gcJe2zQNCLtU4E5M6QN1eqR
+9B6tr2mKWXt3FH6oH7wrLr1VGwIFDSXWVG+z8b4BjgCB1wJmJjFAdhgsbb1LkEdM3grJPZke9H1
zGhUJxObGwElaknZJVnz5gvqA6fRd10l1vQenlDGJnvNYYBBy+eOl+0mBd5BcP4rUAIj92GzKKOp
gFyY75zpqyP7W7dpAgdxu+harp0uBuzOWfTVNN6aNvQHx7hNOhMOI7xuXTmescyF+WXJEylNSwTT
O/YubWGTFYM+Lf4R08uCwZ1gyGezVJRGol+1PHcOUdOi8Meg9Og3ROMtOqt86vtpNdn9B6I4djNq
yTM2zHqDb3MijFAWqzFIDkwjrlM1vXV9su1qo4VoZGtL6HAfHfNUplj9F1S9R937VFyEqaXcn1FE
wh1ttjgnl+jadinP1zEF47IlK+O1YHRTp9OeIQZBOwU3BlZskxeeV5ihWhZ+/PrkLDGKx1uH75U+
kUteyahhZ3bb1KUSrItNE8UV8katX/cF3SJC5Pe4lHeObR39ZGby1P6o8Vbg/oZBwA+9jpaTXCeG
CGRsRrbmHjsU5NWefRY6pNXknrXSSrXFm3rW0+mmgfIzrCvKM8l5buXUE/q9vHsvUhCO34fc/2VN
kD/2QDjmCnoC/7wDsr1lMcjbf/m//6L+a/5TL+Q//vH/74QIBEBoEgyLsYZQqp7/7IT4/2rpSh6E
GQhcq+X4fOs/ZULWv9LuwEeEK8hXrRAUS03JU/Rv/wfODwMA2/ZwHoH7Uf2T/4FbSP2gP5mFCPH2
LbousHcV5Vm1XP4I0PFCBpVFjaLfM7CaqUEK/EmUpdvC7qi3wUxHPxXBDL87Maz6a6qXHwPjDld8
TmZ8bjCrsFehL5ifyPn69YeL+g/aJ0oN9edXB2zJdixf1wXrneWo7/9RwzRbbSYrhBuhS8SRnZOS
m5zmngOd7pUvTZh8ogq8OE23aolmX9S+e9IR0fRJv048y10bfvoycrD99zv+nxKDlcXrr69L0LvS
aUf5pu3Y6qr+4XX1becEbUZPPYbNH3ntsav1FL7NK6IDjO5vGFEuEiUf9fxLNpM1bEefZcxG0Rc7
dO8KmLK3I47oXVVtfdhBTUGLaKYzbUm5p6V0+G8u5D9+wYKlCvY5vKS/8Jzc2SVHtuMFAx14KYsS
cgnt3pgxgGueq9g7aEgygBefUsqj0EW7ZBUflszKzd+/EFfdT38yTdJzwwRt4JHVHU//a++2cWPd
7+wIXXUbXA3JjWR3iBOCr64GJqh7V5nbl8x76MjpK5Jhnahpxtia5ziWH6EbHQsrPdpzcKWPdZp9
kgKZXyf9Xtey4+RUH0kONcE0zo1tIFdIjk2ubZPMPBdDv6avfGmK8LMs270VI2eQ6Qt6sBUrcK9E
Q+vR8E/zHB1HrX8EhbtJm0+9DjGkz6ve6zdV1+3Vz9U12ALRsJ9pclTE1NErL5BtMGkj77FfD80x
74JdZr+h8jzWTcsUFq4QXT4mJHufG3bWjI30s5e/v7aKC/bXa+sBgNMN1hkUhO5f7spOH6RdO+rE
tAauTCY0ht1Y25qECQ+pv50CXkVgvvgNMCsfuTHSuvDex92iR9Abo3ceqvZnWKzNWJx03tsY+quy
RNAGBhk1MwYqvMKkH9rnQs5vFD5X3wdf0QlGxWxVlXNqiSxM6phW1M8KOORgkgoOO1Zq7jIAgKy+
HdTmLpKb728FuM9jfWOXYvv3l8L4c9sV8aMLiAVyPe1XtYqKv7RdkxLFcqO7/WK2lpM2XBjtn+ou
Qk3fEZsImtA1ziIKd6UvD/XT3/9y6x88bB7LDUxxmkAWjv8/rw54lgYXdD67sMAO6YvwR68TEO2K
k987pyxNj1q6ASX7GM/k1MrtL2M+hmZ1YeN3Tb4S6v61cc23wuaSR7Zx8cm6y1oBhXPQXJor2i/u
tz2QHcR94tFytUNWOpdKulcWgDPm9VNbR59//64MZRv9y5PLLmFSTzgqF8BVqP0/rHke6hu2pA7v
Z0+4RQsGYWGV9s+gSLOFoHadxugYl+YGjcEHc75rgFjKDh3UOIT9cS4CCUc6bFF86LP4d6HyP12P
/9GNb9qCITm3vlqP//zSLLupwBBjv6aBfDEb+4L3ixmd5f9CYq39N4v/P7y3bN0hjYQNkwnHXz5e
zazDtrcHpPzupqqGx2myNmPHvZRC1Ry868TT3VjJUSMnSUT/ETXwT9/rf9mwXW4s6xvN57oedcOf
32vn9WkDDYSUOh0VqGMdOMdukZsjXx8PKVNFMq5WwCqPf//x8+T8l9ua2bkQiJrBWbJ0q8HNH28A
zXUDmVPmcrLW6O1HJFYyBnig9UsIPAgzmJgrZHsOU1qWFDZ1WEDjbVZoE9CrS2/wmiWqXuQAHnEP
CJjWmG9QitFwXtRSHeK6RnWDVH4Yi3FgVZd+RoM41zllBz3bZI7fctSKZLnJ0xT5PyCJ4MfqiL6r
K7ry0fzRujmMTc6zpAj9MDUX1lW1G4W8TPo2OZjwtxZVy6k6zDKg6cngnbNgjnZ5LiH02i9Dg74z
b/hdpVfXq1JpZL3WfXivegt1dNp9eFglVKuPKJha5Ue73r4IogMpn54MdpCotxZN5CcDnY1dcBTv
02JaR4Ru9gNRlYrtprt4kOfYeUUwfCMWDB0f/BgouL8zSMa0voMdw1gJAF4OhzjLL37rr8ckfE85
Ziwb0d9NzX6C94oFKGTtNbXs4ngFq02R/JKOfD/Ovfsz4TuRh+4E+Ja/NjkVHbvmyXbWLXLoXcUR
JLGc7dS7j/kUIDUYupeeaQC9j2JjkPCz9CUbb53jiels52toPVxhNe1LGnvbQZhyOeQdnXP7pSM8
edkWHGfSvMeOie5P65XXJDSfCBOgmY8NHX4vaZmOe/NwaKSEJqYjfW8D8tUyGtD+9uVtqOctOnAL
Vj+N/DQlXbTw8IfXc7ojSH3F51/1+kokiI4wrddbTN5L5B/btq4JpS6dLwjkGxM/8TEEThPV7dqe
p2kBcdFalwU3X1dkz34ICs2uiPXjRloDWTgKJ6MTptmvdpXLQ1rmgr+oc0q2xVbrknM2BhWN9WAE
KYFovdZpZ6g/gWd7lBI3olk2h0SNz6VtJivhdDtJU74gJlvXRwIFyDCQurVJSPqcrOe5eXZDbM2F
9DY+EJGFaFUQ0+zuabn5m6lazj+HsH0IzCI9Mo578If6WvZ6cXhqgR1dPMP5URFoVumQ64oewQ/V
0C8dwWNi+KCEBthiqYpFHlqSWmvPPlkF8j4E9iqz3kMgS18ItyH+fkMzn1L7KW1zb9XpXA3y+Xpp
7313eLfT8cVD4guERCMPUDBOLyiO2iDdzbG2GUjlw9iLviPDPFhYu9x3n9spp0+M1iBX4D69jHd2
XNFJRsMDsTxehNUIOcTMqM2raGtOJnebgfEtRCjtoxEepYMhLKhJrYoCfMOFOuoHiEIQXC4js3kX
9jg+ZyFZg2Pk2SsRlIix0Eqht5XoRxG3o9tOvLxB2kojiiFJtZ/quNrQ+UWlbp6tSKSPQhLmkBoV
n3NpvxaNfaeTuRqQDwy18T4M/nsPaGtXSJVkxtBgnKDc9SnZupOZL4acn2duw1zCKoHao6cVtXR4
MDAmvNYVzoM4GPeo1V9yTaNNbZgz6jXjSj7Fzg+dl5YO63mQ6SXo8w1DY+fYQqbepkxVIHv7EIoy
+tCDRa61lQabSffrFSBQ1KOQ/GW5oZ0dIn333vFlpXz2TXGQGoozfwJzPZIh6YWEAcidFJ27iuaO
oYpjssBZCJbJD4OAfOhn+SIhZWKM2ivZZKQP1jqJ8xctah9cDgaOs01Ybd7dAGrYeGAOFZ19WDVR
a7FemNWODz5JpPUICmHYkXTC7j9bvwckXdMIIqbtyq1EJepnHc5pc3pHKWyvE0v/8ohMYdzlQ6OT
tvJ+0GjTTUBDk8j29BPfosBHUm9ivaefsq680D0EqJwd1CqLcKrKTdbYzS7v+LTLmnlE2mivdlvD
YxNiRR3/jteCfjWQQOXRXbRDyNu8YKGHn1/pKxmVL0iJQQmGNJfGKAT5nQdw5mv6h85LOTT9MlK4
Qt91001iM5KbkNajPfphyppNl4Z1mSSvhpHtYo7MMPdMa8MkegWBf1p53BMjn4gXVsemKPNNZppg
yzuduL4QnrePOoyk6igg5s4X9UofifEemVBVOUm1BLqhNbQtsLQD8i6Z7BzaSQnFtyc/NWsEWiXQ
rUkN80WVec2u9sVK8wagRaAmmhRxYOzbww9TL7dB0O/YQVTCMgcOwSMBSXQfl3PAxWuHhReH8dKN
qye7xP6JpxgTdTKS2ajDX+taB4Ku+lUTlwoGrEaKDf3U9IOhpvlEa3lVVjFZM5bTbZrQNh5yJ8DP
phd4KkYPT4PDm8OSt8IztB5oYCNfP2iwDl0/izdYK4kXiyq5klAFVwMLsa2HRA4a43OX1fUxnN1f
zjwxWiy9Y+wl6VOqJXgw9acuHOJTh7QES6wrFkWlcUpMyB6NlMNcsGeUYfGcMmbeDFpBUGsd7cCl
fORm92SiMq8CRJmF14YrTydl0h2mh7l28UBsQFL97OoByDchkR0H103SVYAGCuSP7EWfaPi4NWZX
Lrx8apZlbmfrtmyuApM9BEyPuJmJeg8PNazKlwIEELfjJNm6yi1TmmxZF9Gx5HC+QcSWLKQ7ktHe
2cU66XwPMFyebaNBPtiDw3qqyYco1hU9Al8KMMGtZWU7PjvWwyEK0RhbV5Y5zJ415p8Y50NqILmF
Xo7OwZ7wDTjTRrNisQKta68b8FBO6h3KbjKfsFxwRXBOdFIDs1Hpj4OP2z1q7FOSje9TYH1JCbYo
EMC28nKk5Kj11ZRp9FwG/3eqSwVUAUxpTQG52j4BC6aNpiE18Cs0EiV7D00v1HCRD5D7Vl4/6mv0
Ga9lDpTTomYc9WcPFTw8kUPQM80r8jBZ9778QmTxqmmE0qTtxGzCm7WFpAOFKYUBLNLbo2Gu3ao0
URzs0lohdHttWA2COMVUopuGevyq94TB6pKSae4ulZ3WK5lh/WhSnKo4nk2KTHtfVIxB5WSaG9Mo
P9X/yqjwATO9cPIh9Dbq34eyfC9H9+AhDliFbnHpwg7JYsHtO1cA/jTD3g9hgGVEtu0ykK0JzSkE
/qJrxFISNaoLkkcTM1t5EcYRoht3szuefaIDdljToWQTtLkLGp+ZRg/Y3+fAHsSi3zOypyLFPFDb
b0m8mqpEfyoKW7s05fb7D26hRrrSOE9tDWgfSqqhozzoDZTGwzgybQt/c/1McI/gIYusu7bJzMis
jbdE4txb9iHT5bLWbXZDjvs7t05jyBghrgnCELmMt2FxMgsB1LKO7kaWiwXG671vT2ILlGcPTLE9
FE32Qj1PexDtZJYBImtNxhpZJle9Ec8bbz/GtrU3Uny8EWdA7rMVbetiU+LcZwNAR0oS96ohkXWJ
XUxbgEa+uW3ncXwZbu74TKRSuERkyAIGrm9hi+YlSZnxlXXQolg0do7ky31fsVlG4mvI8FpnMNAW
sL9ObDJnjJtIJbDOlMOIG1DDa4MzYt152AWDnIlt3bn4YEJiuxtSBHqGnwua5SZpHq3TEnkvlgFw
zm6CwVzNTyLUT+CTWvK7ymjp6psWJbdTL2MGn9QSJIggjEfK0GiYL9p+SUDCDtX0sjaNk4ngoRYQ
u0YgXgCstURf9RUeOfbYBSS6jSnKU4QJYjEgL9UeQ3yZfmUt+Tbj8nsci3WNLoUBgqgoaEk/PZjJ
2h12CJUWThm92YP9Iyc/b4oJTmwF2er6WqdpxU28itPmmWVk29jzynqgdgYdg1bKW9bQwrP2Rv4u
Yi1tA7pmG7vDEi2HJVEmMXt3D2bNSCwxloQfrlGD3hgscS9jZWL5gkfTHDLPPLit8fp9r8VRiaFU
n9+1xHzGIXBPS+9hTP2L5jUrVyGPKnwzwXQK3HInNP9Jb+P9HNa7Okr3fVt9yTFCQtOXx6IMzmGA
oGDMl9j0t0jrwExhxJvPiZ+dWewJZeZp44rIkx4O+84iO6T09oacH9qJzlx1LWz9TENv2fjTlnX9
zZIHry6/vDi7jyUvNI2zW8E52WS8pnWGvrCHF8rwB73J7oMOOCHy7XNbfhZmdSvau0of5q+C8Ui3
5Gqcy205TQ8ZHnUf5kIF0jica5xF7YpPv9T4ekLFrzFJWpCCtYIksyyxzNtTu2WheE0Fy3+zDPm9
LUag0Ry2hROsCPZB5U3Gm4T0JGCjt7mx7UT/Cl7lnnD+InxsMzZKhMs9pllbfQ4/jRg+a9nwnkIB
F3GkvWeFztlPxAXJ63Nponwuo7umbLEIt24Rmo1FPVnQAuitFvY9rTdknmOdAWGSjfjJIuGoDjrP
zDy1V0NQK0GzRZpe0X6SRUp+1qNnaAJA80w2/MANEWGpTfviPnqIsqeGZw4553aY0OC4HVy/2Iru
pgcob1ZrTQjV3Rqmo17Fd01D1OL2NUTaeIeQCobhsw2zJJHnyG2vulGtRzY19FyEo8+5CSsA0EZf
7IuYg0tjRjfbje4JVzyl64Uo9Wz6yb2W/TXSAAsMOuume3aL+CslQMRUSdI4fKL8juLmtZQTxaDn
novK50RUb1KNl+7ETBfHNPyBdhGobfKYJ18ac1FqJN5rWjRvECd2aUzsgdW5ewoaDoYjOoQMtKP6
ZXO08qcQ70Kg/4yclLstcKbVXDdHOC4B+Xc4SBqEROnY8+vj+O7icltYFj/HJyA9TyMcH2b7IxWa
IpX0AikbCsWRnyR9aS45pv0CGb+eG/6FKGZjozEdLbJ3dSk6wVuICFVl6ojPWSYP35tDNfB3DazV
WFTXtl1+4J87fr84cOFMvVsyYPqou6q+d+sDRKfMxGt6Gim4saKwEtMRsDMN3q8SrVUamrKIo6J0
ywNgMspbofwgbZgvUVjd/dB8nzRvH63wG/HJRS5uyewtwPbLtmwuI5Lxqq45OprFRDq9f29CmuBF
GDpzXBvae5N9oFljaDE75wEcJK0ZbnKhuWen8g6VOR3TPSmD1catCZWOKl4a0NQFeNMtzNZ10Da/
TMP6MJ35tQ+f9KK/UO2eKac6YSmux2On88pCGbwEJNo3gXNWj5pHm2Zhjqw4AflQiXssWh4E9boR
INUXwDrVSL2X5Dm8jKY/en5+6xywI/k4zkt/4Hit4wozI4MGe1MRmuDf+t59Csfx2snG2ekz7wKj
5g1QKE+OEb1NPfVqwkUNPALsMRba6pIZZLkvTL1Bo6lfmg6GV3+jyXMPXK9lLifilUwcZVi448W/
tcm0lS7oC2ncAH8SuqEOQZGOrhlcCdImeydz6a8zOVBhRc64zIOFgTsK9HIbfSd9YABuOOO44a9g
LhZziRbGqsWmTKw7wLZPIueeYL2G/hPV5CWuEC4sY3LX0WwtJSlCvid/j82w1yN0Fk1yNYrkqrX+
c9mJ51h4b2PGBQN2ox4ftEJ5Z++mYnpU3w5q3A8cO9502/swexwicuWW/nNkFQ/jDF4AyGnDX0Hj
useZpZqN5UMmvA+MVBDXBihC2J5t47NfMbWf/ZPtJ0ckfM8kAcFwT66OHNmnOUgwxwmGPfjDiwqd
B7+3Ri+5arP0iDAJtGiRXYceSnOBVmMG3Ipe7Ckur5XlkCvwXAdbq0VxDJn9qvl6swh9PqNAFnu8
I2iOnIwh/afZQ7mWBSKOXjmxPgZcKIhRsuMt04OTX5pXxY1rvJQpfnaER1guDJU8bDvYbm3rTdAd
WyRldIXps/AYRrnW784FJF6zgrlm9is0XnOprfFIIg7Mfjt5jqVFW5feiVgvKmv/Q0wfczM/jFF8
xdN1HYPp0Z5coC+g1ovsRzlEK5MRyQKa+vdIjbJ+Ww7iUYe0EA+Pkr6rMJ5ELCmgaDnzbHsfoqMr
07vaR1jFt8RJsHyKiXOldtQLKCwKJRBf9JI2npHAcYFabmSdCrQgozCqWLfVHZ4Y1aOBNb10fg85
YAb4Z8vaGF6DJDwa4Aq68repY9QkbBVv3iOHSNUMhFcEN+VXr0rOQK0Rbm5eKs73oflK1wNiXMay
6oLTmqIOObShTetSF2ubCiuyOBzb3QEH9c7huNKP9hubULMsLDqxcUWMcs2JP7VytJUTzwx77rqs
903D3qVF/DLMqhjpovytI/uNuLvtYMf3MgIGnbBzdCWrme6nizIhFYJTM4Fzm7HFeZ978b2ughtu
ego9rmDiIhLvrV3l+xd4mQhz1ePMbZrVA010Vf7W9DDjEFWPy4Xh3Hgr53zC9oOGpCQp0vKHbSvh
rYVai/4ti++FjJd9IJplE6V31FOvbP0A4rpNqajn7LF9ivhK6tqDIW1i06wMEfgT570dM46zNnDd
/LKjseu6i6TRl4Fqf6s1FqBluqjMn8wS2cz5KzUmZlDXXzg62dlaTubAs5F5OTN5MFPBJlezO2KY
vkXFfBQD+wfDErU/RV+ekZ+sjI6AmEFA6ozkRy9eNzqPkTY+wpb/cLXyoa/ctyxLrm3tP7dacIGL
9bP7gvh85SY8lXHz5HrxI+ontuloUwzokry88tfYyRBvQ8qjtbxuLLGClXh2AQCTtbjA0lAV3HnE
grwGAB4Lp77brv8V5OwooVfT/DQvLXg1Uoz5cAu68yF7p+O3Vw59wAWFD/Qj3rldgl8sugNPypah
qqG+78S5fu1KegOTMDl7RYzTAyXK4rkxkQHrU3QLKg6nWgNzOeCTQHSJJVS0D+R9UAAQZbcmKIxF
M/4yG/6girCheLRSE0lPyj1mCRblGrlazEGR3hxxMtBoqsXPdmAHrmJKxqyId+zkb6lXfxHjkK/B
HP7EB7eHWBVgDIYCHjTjAzpXYnR7+sLwEagEfjsBjH/4WOi8PYrTUotvjcHBVdJ/SbSvECbsMhqz
W9N9zNyhGWL3GN5dC7nRdfYin18Z9x+1hE23rdyjXxCvpsaUI60ZWe98k7llY52GgJlOYTyZnX3s
p/ox0fMtSk88yWRHgaPCm2YGTCVK+Vm4lJ+tr+GCEziKkUaQYEjBWA5XhL4c/fTp9btIGPoI57Vx
McdiWwGDBJR1GRGJGLKhY4KOUX1+jEiPtbRXdhWtXIMwApIEa/+UsX/SH33Xh+5O2sc9sOqf9XHE
wdEn+eW7msPIctQ8jp9OPCqx5blQB89ZBwoVbvrOf/TFcG6n9OfY+1sqjy8byH1aRcfJ0g8xGI0S
CZp6YDmC4qLzuseW4mD0xie6MdfAoFxIDetRjNnzNJvbaWzpwk0OImw4k0Y2vfpkaYQVy00hUN0b
KhJgwEGvgdL6Lhscp3vq6+F3Gc5gPTnWaf0l07i1oNjspD+TzDejNu3PnsFxAi+9SL8ymkRIqtdJ
b25d2tZvpUHBYhzDiJ0sbRp2yAFnfnaOEZhpyOUEUzk/MhkyodRg2P8FUpBpr8lJmFwcal8eq9Ed
X2to53GDiZV1USj8KTDrhWZPezOa8F6wRcpqOvpadssZiOZp85LaLDsexw2DhFI7ntaatHdGzZMD
UTtczPKtTViKjXp8hfxzizTWojKeP76LWHSUv60Ef0U9dFe3IuevSV+C1n2rzfZapyw5TgNBiB8f
aPFdtu6Zk7ClBmR3p+a76mzQ9eWqH+PHKlV1smqATEO1i11CKtSiLhu1ZevWueOzgoEXrL/XEC2a
Xh2PKpwMnfcajsTi+5oD9Mt8WJeqi/G9CKr1R4bxxhahXNnM0qjBaNP5QXuL6oh0KAq175I/dNWS
Gb9G6PcX6cDj3qlGDmUFOnRrb0o6FYgyl4OjveQJfwCUhirS4kRmRSzULdAPomzJfB4UfGlAmks9
+F3vu35042nci+7aoAdvB/vJtGpmgdY7A1YqdXUpcie7uzqHkCrFqIGY5vtbxlAzpfrenUrgOVE/
veiwPMg3Sm/fB7ikvQQDt9D3MYJ2UEnTCzcKZ47r9/rW5hMCSlAQcFTurcGUzC6Lc6HTXkcvQPMl
075w4u7KLL5VhOOCDHzuuZGI2wXz2FAsmIF+ZMMC+Bzfw66/FhzcKi/eBhMxFnDPSaYbr2HOKy/w
Oi0ldF5uPszT+dqmCeAXPYMPCpe4onsNWWNdgC1e+onP98f+CnWGznPYPOZeflZLhYiHd9QUF3XH
iWF6Va8QRja9HmHQoso+NRiNha594Vdn3CLhHXgcHUdCIGFnZPjoi9+VlWpLtekP0nmJdq5kMy7R
/ui/bOYNS2lFtIuBGYwT15r3xMn3XrYleWNJfsjVKaOmp7R2wmuSUD3ZyqiUKBM4VZknpmPrjLtG
IrNWpz6vaq5phCKvIKbNGwCJMvYCqWMUz+okM0zWAwRzpq4pgCCP/Tydx1dcQvTpOSJr5S5jslTD
6Fuqx0F05T1JeVDHEGYGnCMUHsW0MjuuWWh0W3VuTOb5fYysPSMfEmkXIRsDq99XLLK7VTq7qeNn
R8R0Qdusn/M0O5Sz/jnX3b56yGi2kPO51OWjB1CDamSpDV8e+0ZIvyqiKp6BUpiBtjTrw4DVfU5R
TuMz9mmh66PJbJWgsIKK0+S/tefYBm09kZ3AuTh6QvzvMmfNTkO5721BcQBMFd2BAGQoS1Aw07Kh
ZTQ6qHr122x2DwWpbISq60/VVHwGwn6eDGbSRrSZUu+3CXbLYQn22mg96v0PFLNtiGYI8XvmvoN/
LVctbRQ3XM1tdaOXCtIrfrGsYpuVMC+wfhRvfpDToy63LVATQGQmpbbfZfvvOjirOcD4frnJbU55
hQtdqop2NKVZbPFKIsj8bdesSknPd7RILI3KYINVT1EKExzLebLqLf214GkrvOzmp9SbOc2dnBjq
oLkYo71JYo6NvcE6xyNrYECkZqejgQ/JSW5Nbv1g4h0v5tZ+ziFxC+5UYgvLdQcHvtRf6zm6W7P+
OmdYLOVrZ/qkM9DAIYaeu70frqpvYzYxDTS+wLa+7LTkM6uLkvMBqWTYAlnUnGcjUvnfAyMzoOqh
6613tKYM4yNNxKon3nfa2UIimikf4gkDSgiyhDWSlRcv5kPxuys9EG01uUvo5cn7qVYGugCuRPgw
kO/TMm9YIAgdiGIDv8biWNLq0mGuYhe11nZCQVsjTMNDOgtt11Ebj0iwv3cpHuCHia0HqeuiYqjj
1vNVrW51fxpy46cf8cl8d7FUc8bTAYIQN73QzPTmVEw7gUkQoU5ngoc99/xnZ7BOWsHPxhuPz9bY
NxYbjpXyMIiGtp5K0XSRqQ6cjOyE7QBPK6sgSewskDcyAw7ULdBCQVmR6VU+pS57fs1CqUcdO7l+
xarAva5+qHpBuJwWDmocCDD5k8b/f+8FmsGOSaHMqtSk9++Ti9Co1XztXENTWBTBWBxmwXCz1b90
SlA11aMlyHUJNO2hUuFsatMoORYh5j+q1e57SzK7+jUtOTirillQaxYeRNIcwlWjuV95Ge5Iutwa
EBJ639jUnbcWGZld67RzHuvGpPFN50jWwXVOms8G6IgTIyGLakpF+uctEhug6IXLsGHaJm2YLQoN
f5ZkoGA4X9HsrQgjh5TgXbEMFlink+NQOSY9w4XnVD+a1LrkaaLQIZtZDqvIgQ/cwKsG7UaK1UTG
vXbOsch1vXVuB2yCbsrJo98HlbiK2vuSngsXoXxCTXExM6C6ZrZTf99KGfSkrrUklnAnkxoOd7jT
OxJmhP+cDv3enq03PJVny8xfSOsEX4TKcsYPSHIfqss9or4XBrUUzakaXrPXNKu4yrk6GDft4Np3
+CudL7wlVITuSaBQiCvrHLdAFPRiX5k0KizaZYj61GXsi2Gd19jBx/J9rH0aEDhG0l+mjlq79056
ZxBpbV/aMj0q/V8zT1uHVPic1FJnolhm7+3EVd2Gmhv8imP70oTxsfGOWdNvhJ2/uAymF4iivr7F
tfkynpFwaNo2ljSKORYowXUzx8eBaTrAJFYz5xKaP/URh/DINbQge2momiWWvCoRLAE8scLfOy2s
a5QoHfNZs+EaTMNextal66NjgCTSRT6o3mTjaNsCQTI20E3NgTef9RUIr5cJdZ36urrmctLPmRPu
avSrdeid1FsYCMJW/169JhwXKHHjY2IvW/HZYDBJWu9UiXDXu86JBW2td/WCimLt47iee+9B76sX
JYUGCpDB4TLPWW2ds+Q5d8RF/Qb1k3U+qthDyabvLS9CvVBVLz5qXtvs9mSHngkoPX1fmap8UQpl
j96aK0gI5Q6J8+eEwbjhvqEUO5qGdlU3Xuo4l9ozzwzq94iMP8c6/4j48OEjnhj1fzohFb/pfAts
FuqLwxT8MkfrDfArak98+cbb910ukd4sBHnVDe5oYXCKNyrvakvrrKx3Br5JIya7ilWKvvLkwZ2h
lLZyrppurVI6rLp8yLX8hWhq2rsQNu0pe6mRn6Z6fDFasXaqfp847jXxu72Ny3HgOioldpw7l67C
ov7/2DuT5biRNFu/yrXaIw1wwOGA2a1NzBPJYFAcxA2MokjM84w36ue4L3Y/qLIrVSyV1Fm96UWb
ZS4yJRIRgLvD/f/P+Q6NbZvSU1+592E9bItSnpWXPPdtugNlXAJjWoRsj2kNARFik50LSSiGe8E+
esKZcK0UMCY9fc46tSRy0fesy32fZPfzcWrWXMM2OqpWeyhphzXise3tc+llz27Kc6HXPkuJR6Te
baA/CoUVwLxFRXCruvxe5OZZE/aljNvVXO22CufNxCM8dmpD43bvedl9OzLwGwZhfRgSsM0B2En2
nTXpJpiT94bJqIiH4pnD9j5PwxkU1ezp7+yr1lwPPONZR9yz3Sxd+y30JlQj9mlQ8T0I5yOs0H2e
iP1872ZtaGn7x4RRHOvuG631vBPUO1D5zv/PMMNjEXCvhXtJo36f+ijFE/3O1M6xembCs2uhSOgy
VJFcnPVQOzXdJzZxhldeewjhFKWseRBO4bD0DO+Sivwe0cpS03D1MwHGttroIScMAsbmAauVzmmS
5pnkvgp8Z7r0Yu3KQagHAj3AEDL3be30/tuNQ+bI0wJSiYHoev5kVhgcax0sj96tmU37tn+tHeMW
DF6wqJzg1Uy/lBYQVFiiGIndC5I47OErZQZHhvYbggKiR52T5ogNqRtsfFnr+Cuhdp5wT4XNO2DC
h2QLgW3KHun+77spfw4TVmWTSR/TKJyXRt9Gxl80+Ovkfp5NgyNP8wrQ8KkyK4+WJJztfNbW/NtS
bpx9U57jiCV5Hlizj0AzGJkuXKbKgGHZ8nznVWRe0Z2eBdIzH/MBwZVDRkf4EJXBrsW4MC+A+mRe
gxs4U4fb2ZWc6XEnXA8nLDXUuKEttLX5uazbZWR6j3h9vsSYTBfUmNZ+o+08373M03zyw1edUTqP
wIrlD8HvtQxQ17O0trzYCBu+tlxrncUkbEf+Dg7nFsUtlT1PB4TlkJYSXeL9lHTrWjiXwmNy95Zz
iWrFpzSuK49xIKPnGgRV+nXUNLpn2bYS5CSA0+LLNsZ5Xna8zNuOhn1u5gSFNNB3rWVdFfasqdbY
/5Z9el9m7iXGT9CzzLsIJMGAXjedOgnmZAkTF9zvolPWebZg5FPxPJfsfPk4IGHxQhZ0eewQbKWR
PJXQLwOUWHMQZFy7j99mEO6JXtcfiQy+ZR8VQDucJ8H8KuC9t89qXBVDT7R18cnyjOsCwwUbw03K
UWcipIN7w8Ll72ZfxjxB5wUpbvXHebOg8fznma5M7dL2LRnZHDydtasn9wVLixfaJ4e30yy553S9
1qRBGBILosfEnGhIumFDWStiMA35fQXacdGjj0fnx0B17HyZds1VhJx0My+jIRL0mA1UwK7Mbbxn
zbLPLi+VvGLFbJiceXDHyrtxavziqfVoyfCYQrhUFTvpxhmM1bzcaT5Ba28aaUJ9m9wjtfmsaIzb
0N0s/zXQs4f8cZ49Bv6iGH+Ro1ik5jdLMumbeaPF0IubhGJ8vX+uuNvzCz12wtcxmdcX5kXSi9NE
GmNaeJcwrZ5BbtES8+xTaYQ3paUv9MG7BKRAhTYZDnhEwsy76CExQEN4NHsLNVC1nGdcMJIT4hbP
iI5PbWM+xjb7GukewmAii0SeJIPcyV1jCVSX/mJziHT/dZ5DlVfyCjWu/Sz6bN1+M3X5wyozBKwq
DA75cK36B903r03M4UVI1a7RbrvpGhPbOajYe1TP3cQtKIzH+R5jPH2lorLWQ/Vmhdnzt7kNBWfh
ZbwuNOvKR+cXjvLkkIUUm81azyxCb0b1Vsfgy9zN/B6YPQzzguUDbHB7NiNdd5c220axvZxq+VZJ
SVmpudKRAuYFo5eeOmq9StwBkz4I4rGXmS+OY9UezII/mT0QbYVnhg2R78arPs1v5tGL/unCuW6e
sS7FR5rjOJJ4fO6ccS1JE3Jx4lkDF3AEydBG/9JJeTOwT6z0+2Rwt3Hr7ijdbFXGFraXb1ZlMNE2
yhwhHND0jmB0jNZ5tFkJpvgevSn1OfVGcXum7VyLQb/UCcO3qK0vwBs3fYjblabJ4/yGZLne1cab
9RS6vBqxsGhWd7QsdaG8lNHhsN8UpudOZ18eW48tsioiS/llcXydGOknvLKXwiW0g/CFe81luLQl
2Y2U/CeHNCszRrnAW8dQ5jn2iDei6ZUEPCg99e88Xzx2SmJL84/zbAIrvpFue5xv2jyN7X1ttGiK
sFdY/qN0hlOu2HDOm8B51zbPeo/aUCC1o7DLW6+4nV0g0D2OWkX+SDFdlQEbC6r+i6myqoWdUCNH
zYpo6drqeO/6OpJbbhRLIjzr+z4Lb+u6PfeStTthrlDhuaAf5kjAgT5wv8y7DJ/YpbYZrkkpfnTw
fpd2hHhK9wli4BUy+h5vRJsyGpZnEmuQz8+/LMjMx29/pJId3jzOzEb5PEyC9KJSuzQuPy2U4txA
xgm548G68sK3pEJJMvnDHBh1mQaLPkMrkcKwUOH+eZsvl6XoOg0KT0Cj2ILibgutfRE7u6yCDGdC
mUOyhlsD1AuCTj/CN+AYNx4+RjV6775vpjiyHYatl6x6HsmCxua7Q3QM/PBULFj9HvDA4eHyTQfD
ZXtrahyKFMFedcWabCfdW85yrJfZNYgjsiY9qVPc3ZO4i0/Bv9iGm14SKN2e058Nu53uhmQjqYQt
TBxyOfyVG2yo2xDgBy6tiUykOs83/lwJC4mPqEfEk85EPhML50EnvYLGCwZyaC0hWCj3JdU7IBGu
fUwJA93Zgf/oTVd6NLqLRtEO6cUWZcFVFuoL4hae5PzAY8e94p1pbnlzQ76U2AcKB1bBgEzJyjAF
uMEZeir4WodyQlcML42PjCuwxFvdVu9l3rpbKAvIzsikohK2DDyOHZ3ef7Enbdt1Su2iGhxXGDif
W6YM2rj4KEw8h9Y4R2AgLc/Mbh0An1lZTYGbAl0EmWhYTpxJrEIP1lYSYDME+a7EoTPJiGSPhzHm
heBy64AAYWugB97inQEdI8yafkF6SiqHklb3ZlHroJk52exQscmUa74b/TiBYNIwzo07stCKYist
xCKsAyTNrkRllVf1nSXEgLgl/1xKg+Dbror2ToHYqpPapYB7b9cYcmgUnWSBuD1rCGEKF6EgaHgc
m73y2peUhJZFR+tlUZd9tYdSUaztytnRUqYlVkxv/pxkrwuqLQgDdzVN3lVFyxzVZrQJ7MrYCyCL
nm/cjTuNOuUyI49or5n1K+lOeDQqwgtpHlJ2MuLrvKeGaJq0/wqo4z15cci6ETF7tfybjfVPWd6v
wtcKUdV783/nH3vNC5wESB+/mbH/+K9Peco/P/0r//IX/cPvJQPy94+3emle/uE/1hmMq/G2favG
CyMu+dtn8N/y+W/+V//wdwTgJwgsf/3Ly9c5ayusUZCSjPu9NR52i+ma2C3/tTn+8PL//iP74c/8
PUETK7eAhocPGIQjdua/e+Kt34TjKF0HP6zkzAjE6vcHHVCaQrDZlSDkzW92+d898ab6DWeaAjaI
69WkIO/+GU88iQE42b63OiqhZhvt/Ossy3Ds2V36ndURRnECVMd/r4a2X8UqqyieEBeZz5lGg0XU
VBeBOtWAj+V9JTauZtwRufeGPvpUt9p1X0E96zD61K5Z7jGCFvuqhnw65Pql4KBeDfTh9AhNg51U
7waZ8nScrc8Tgmi31ZCe6LPKoO5opKo5NjJgGY2TXkO3bBIWV8ca9S3HRt9PD9QRmfHuy7FaqxZL
GGFUB6EhPAdvWpHpJGSzMIiRyrIy4npieiRH+DhUyrrRqupQ+hLcagnaVjfeMVfGnJ67fA0Oz10Z
ZIlTH7zXNBcGqkNGVka4FdQykOUqX1dcilMICViOj0CbkL5iU5ZSLtnIomABsFr7zWeXW8WSpEPj
nnO1Kqa13prNMhT8Pn+sY0A6yXxbWA+mpLxLHA6sZUZtOoajsexmAb8nY3Hn9xitASKSjUFZoech
UE1Bjeh63aqoho5qAblgXqE5Kya9Uy6GkC2ImBPE0jlLrB1IFXMqoiUNHz8esSTIFYtHa5i9FLx9
jDZ79F15q7FNwMHbreh/PoUEmLXCv0XpvevjATVEcAcTj7KQvlVp99knt6wjDK2osy2uhLuIkLQW
FL89p6ZFBflpvP0w3djyPWx6pCdVdqXmuLWEyGtgcQH4xei1KxFQVL3o6wXaBP+pjIgE6rQ2PeVJ
SmRJEnPTRufGSch4MyiPLw1i38i2ONqWumszEMKxr4HFn0pIbyhcXAGB3+zshJYpOwu6uMVG4Rvi
nUt0n27W3W6cR7UEibeMDBBwdgiRKx70t4ykOjcgkoUy9/voGEjNDeLs0EEAFUaZoFzcfIkHB0Z2
g9wQUX2lkDTCq6VnXxqUaMY8zA/g/wsEoPLK7sHQJiqp11IxmZLJiDZj6d6CjNxaMspof/g79sD6
wjetM3T620AbAWCS24fN5TM8ZSyc7Wmo2F92JPwJEd44Nqu6T/xfN+cAqjkRMMjxpKSW+Jxq+YOd
Dt5xanpzNSTTbW/zjhAdm9zYyuGAl1vbMRbOEPZrZ84gFDbQMg+mEJZHZ6SFgJMkLd8J16SK0tgX
LJhrZB8bNaL5q8dnG/FN0NkHTXdX7pyCSN2bIA1nm1TRNaRJqDvsyFGxGjeJA5mn00DpFSOmqISb
bUkaEn6c0k5W586bLkU4A79s9cmGCw7A7R118G0nZ5x6vu5IKF2HsYLPW4iVo6g8hP3zlHgHkFNy
YZYK1ACcbD+SNzJGc2LReecVyDME27hsJc7SQlHBbnvjDBURt0TVY9+srgOruNPb+pq1gtFjjEdp
pp8cc0TxpA8nh0qzlfXvRWBceyZkP6DNa3fKrkRj7+LOO6U+MTJeWx01K2pXI5sjTpLdZ2ME4qdX
2dGhcHLU+hTaXgMgyhPqE5qg+tYxB1JUQvuq6rAvW0F5QTz1KSGr+wmW41Y3mVihjZib0O6bATw4
g/qaFitGQ4XUH3sGNX8E4gHgaLBCzmc+kNh2BSHHk4eNRabEGWX4wehVGvB9yBYGd4AaZUadBzbK
PW+gAomxlKQFGyxB0kbTsmjRF5cGRCTRgN5MGK1V4KItCjlYIzIws0craYy9Gtt+pwSc7wajFFt2
c7wCHvGQeOFN7LL0iQTGWdxe4LwdXA1Bjy6uJ9IjdWs6+77/eRIxrpAgD3kqw32sz5keor3BNPfk
KLkaG3En+u52VHS/9HzZN5T44C/DO3gixdJaG3i5dCUVK1SARNa+mow5hZ6Ns+5Ze9hWn0I/eYLG
/Oia8aekVG+VU1+ZErsyxhgEBlPJYT2pQcg6zy2HMGVpn2ThP7CpSBGFsh1FZ4i6TotXg+BM5iZR
vvQ0ZECuziGjz6nqB9ak1rHdGYfWaok6EgMOkbK8aahNsMCXxOOV4XjqgEsvMCjNcUvp0xT4t42h
keETkwgxJpRX2pDkFjD1ITmOMV6NntbMUDenXsPxC/29vqtDAJhFFw7blhYCnUGdNFA6zrlT3opY
IFxNlHVbZXBDo5KowCnsvvgpjhjRRM+2nxG14VcXL0iqg1OmNE7ayl0CC6gxpfjJTWPI7FYM4gnp
H5lGo1ZuLdu8mOPwihWK5XBErGLEaGP73DHXvRaSZyXkhm7KmxrVg7C6GwqNxWbQbx2v3WmGZm+k
4z+wWMu1kcMPjTrUNzzSeGlytl9HaUcuLFH36RCPS0fmFmRBFTArR2Iy6nBiXGCTshKdwavRloQV
rvaFHeP2GSCYpLK7j4R3VXO/1wrB4rpyiVNEF47KDg020ANg6qRONNl952YwQiGdPw9+7x48nWfV
Bs4XpDHqNpGlR/E6gEDvRulq9OsXq7QhDibIeOeoZJ0Bil9ZGXP7lJLi1H+FLow5QTURGRFqOoZB
0l01VeQ86JIiK/Q+dhr+jK+pXI6NxFElJ1wPgMYz5W2rttl2ZbahQMuKXnGwRfOcEgvVRhvN9eQx
c3NrF/URiciIzUHt1c+lU3MCQkK/qYHl4FY1jppb6QsiM3tSlKonHgYTyKNo31X2fYYDoTaDcZuX
+cFx7NUgQ074jbX3nHFfmd1pMspXSldbzg9rFyxkl0efGsmtKrUdEJxz5JbX0CYfE3wrRk4NXMum
r4Xh3CQ+CX5MSL/QT5GUV2mTbVUS7buRhEM/BG4YaMSE1zDmPO7OxMk+QQDl8f5rq3uiYAHF+x7b
RkQWhTaig9fEuRqjF9xK11KxqBHJouMrMRkBo7i26VUvmjKisudGd2HZP5St9bluKEbCz2YO0P0c
yC5elGZy29aCMDe8eWHN7qYeKeDzgi5ox5EPLhtFIRNpbj4mPT13A+ObEOchqp1Fmfrg/oyQIwQL
RC5Y0XSzesFruNI7mfGeUi+1jTnKpLzC9unICZBkIzvYIxC5Ep12Y9f5He8Kn9+g37kkgVJsghlY
RFdlAX8nZXGq/GKTWN2ui3jmbY+JNR9dIGcmZNSJNbkqbrNEPyOxO43KPwYi/FQb+oC/A+mxSlzU
ho0ml1luHZ2M9qSp5Xd+hdasdhp4mAIznJoZNgE8RQ+sGuAqA+jK0LTHuIqqA0BIlHO4GHyZ4cfx
ivBT7ocRqAHd20GdOONH/DwY9UNay0+tQTe6HhP3UEh0hqEtzowNcfa01F+RRsQSxryphX5FEnm+
KXXyT5vKXqWItBdFwamdCsJLqY1wqgvzrmPeC8c79a2N17WlUBXNCjelVT6Mi4ORjrv01Y/0bmGZ
XbS0tKp/s6NgNhsIQrUGLNe9JwBJNto9eW5IL6R9P9otThwAEveZXyYrKyKqpiFz6iXKe32PTpho
lIEQp9pDQ5AECkM6kC4Lxx3mxc+VHt3WgflcWnMAKV79HMZSPl6nbBdR18snEkgdVBGowVoiXooA
D2zTGgejCp4IaCnQD2Pdb3g5wmB4GEN1biL3KU+Dt44tgpcA+ojwLy7abroSQbxtXfMG+DL7FwzB
bUAtc4quzJgtm+nlOyn6ORAiuarqaj+Y+VXg+JfKYKdt+hSnfeE8YB4hPL3elCF2sLRkS4tKJ59w
S4tZVhNWyyFiQRThOa7iNcK4lfIBkXizni1LA38bIvXvsLTeUWSDpefDrrVlsSJgHkpJ0audqRFH
Xc2HnACni1ugACjsVj+I0trGggEx5aCRG4EcqiuqY42Efi1E7m6qTtNvdD9yCDIhz9abk22TSJnr
mqL3/2ZxuqDn0AD+rJRwRxBn+pK9vvxDOeE/f+73coL8jcgTnXKCtB0lpHSoGfRvdfPXv2j2by7N
MKHjGpHiW6jA38sJcPT4H4ai0IAMzrFnRNR/Ivb032giqJlxoyDdzCScP4HYY9f5oZxgI53H0isN
qc/IoG8ZAd+VEzqCRMO+p+Q5Tai4C6srWMGtr8Croz3cipjCMIPVJ6kbochI7EdcNFuKEP02TdkT
ZWWc4wQ3ks9DgZXZckY82Q1Q4j6Nwn3kB5z1AoJJyhKAbsdujmWTVOuyoYRczISDqCggkIaT2DRT
/4VwdlbiULY6Jd2Cg66O4mo1iqpYDgrQOOE5Noc43n6ZrR+qQQ4nxHgVOiaKmjh9L2VXvWsj1u4o
a540KYJVFYl+w1meA26SvJW2R54On96wfRJ4CqAUvtGl69ENP9vKWpmBdpf2CAjdmpOE6SYk0VGj
2+h2qzb0qUeK6WZ0045EmMFPTrZElrHh9CyxqhIR4vCXeJ5bOz4VQ8LnSsZD1zZvEnfzohOT3KfE
KmDG6MV1Zw1YDONnY+QANiQ+XxbKAU4LOO88KxP4EFvwRhFVWQE4hMmCAkSTr97cvggbHb9sj7oe
38HYDxvD6J/Qp3YLqO/vlXBPMBGwBCJ3amdgPcf5HEl0cOY0YczUVSqftf085c4Dx2d3kcVcVYUJ
vgvb6hYk7AANDttxVRZACRxAv0sMPfrGsatoXXCsZ3s7Bw2M8bQLNJKF2Rng900DJAe2eqoqE5e1
iomrbwO58ue4Z0mWJ9phwpGLKW3Pnu99yelG0B+sr0c5Zmt/QJnXENW8HLNYraIwuCs5ANmePEwh
flXyzUjTs3UTLVAAxKXFMkSJwluQ4ewQDQmcg/Npg1rc4E1bt+yrQl5CcHKxY06avaNOQKELFN5C
i6NhU9fdtHYrR9/4dGeXeSVv6eX79wlVt5tkdkw4flTuwjYjQV4PIMlGWb5KqqTDRR2Y2yhV1k7D
40f6hbYaW9Z8r1HXNhP+QQs42GYhZ1fhTRzJIFaS56CIA7Xj4VaEFIOTnPJHm/N7oTM8ZYaN3S5x
773OgQU/hbCmwXwcUUgZKzYd+7DxALqKdibNe69jYRjLhPwbJHfWm3SqFZ6eOXMHaEOrjwfPTrY+
uNql7L1Zn5QQ0DRhkJXN8BKE5cZKQCrrUWOtbZG2a1MLse3G9LBD13nM+5w9TjSSeOb7ch+QJMgH
hTvfyPytDbl1Ge1ZTvDwSzTgIBsHIxKTGD65PvrTDmc2UX1Kfmn1NrkbQ1PMx5JgpxjqCxmzS24n
ehzQduqV6KtySyQ5iA+bjIBxvKv1aVzppFOSMRDvW8e87pU8zImIyApne5u0XwO/2YSleM+lMy3N
ZnKW4LOQSmiUMerYAfGMbhxvs/vF7KFsk6hOKLBOvv1Q1/nGBNOzRAv6DPLhSVOKrWpRnsDvWczk
hCKPsI+hMeEsUDmnqoDKSwboyJhLT9OUfKnxpVlCfS6M0r/y8C+84FpFTVoQaRhG8rG2wi8NkX4s
YQSPtTkOE7jt9WoKaA+CP3fpqXrxVZ6DQ5aRAsFFVUnK6pSG6SGz8SgQe5evtUrbB3G51pPoBLL7
xJmN9SDCO29SeSVq7YtWpzcCvAZZDv2XMErpPPW0QSL/oFfyxc/RVNsc+ovc4pcR8xWKu6JVZ47b
O7car8O2gn9Y1zgLhmVdJJ/gug7s/+NdGKdP/kg8RqBTnzDSLdt0fUlg074DOW4BImtqolWjsDuZ
KFhJMzk1hIIuwrDea4HZMLf0uz6ZTmOW7sy6vljkotFrcV7SumY7Hxp7y8G5W9QHrVYWoOvotve8
T0ORrIUK8u0k0RjA7WoINfYSc18PYiVNYx0EZLywKLhd/Wx1qNObul70CGpFUZ/Y09+xYu/K0bpr
I+0miqglGXWOVlfc1UG7LNA0bewKp+rkDCuPUbSl6YOgdEjpDVUS6o4l9/nQ3uD6x1qj596dIvtc
5+Qj6wGBEPrEYRoGDt344ZTf7IoK31hVWNsk5dCc2NcmSuyiSlfOSLCEwTrGPXwH2fJYaih7ghg6
csd+mlcPoJsO90ShMAQNxYBdOxYn4tsJn+AFN7Wmt2NcPbFLPrSpf7b97pzreHNykuhxdx9dJwTU
ahxD790FL7GOSzK2DLt6tlHkhQ3i21p/s6lISz14wgWOWwwK/d5KQaqSstYBrx/U3qIutnGVgAqB
2FeozRCTp8cH54De851dFZVrrXWKjYFQwPWGEsuhO238skVANaA3TOirLnOLcwPkDVLAOLltAt92
DoFZoNB3i2B22fnribwXlAm1sYBBCXoIjcohM7pDiB5oQ5utOAgju0pQTiNpL91VPQIQE1If174s
o03Hu+MFo6PcdK79no3+eHEi+rtmnwbrxsP+yYe5zix5psjnbEhs4nWcm90j9xwLicKWMLKKbFVc
O4TkpsZuIL3ziBcA1k6rU+UmjvM0RHwZnbyWDTJ6MLSYbxeGReWwgoeE+6NJD5o5nFM0Ufdt4Rhb
Z3KctQ1XfhnRiTwaBcXoOOIMaHfWM59kWjt14oNeY59uxfK+U5wKS4AXdt4NK613J4pu+BPd+eBV
QXBAWQqgKIsIojGjg6zq6yYkTs2LLKTmYdcszMprN1WBmrAyp4dQG75GhG83MdrfPDd2rEfTMers
bJUqQlpHyS6CcJDgCiYU2RwtvLLazw59AQmyr41tGVK4KYmHXLWZYkdnpHJv94XadA4ObjERPYxv
oL2Bh29hBOdQIiwKqIFN+MkwoN7vE+s4Sbdfs394cJB/H0bbrakpZxReg/pQKfCCtsiyB8Io7scc
80MUgZ2ohTldx4VpQ4cDxN6Iep2n49eaSsfSnL1YRlHtUsXjsaxsWvaULzJiMRe4Qp25JjGfZTBs
OhIdWx/Ye1n7V4Md3chOf0rr8KDyBiHtPJqjwjQ3IeDJbR+lOPvzhmJxBKpuwhYMjpyUDe1YeyNV
kML8Uja5dtukNawjCx0JKKF8USsK2IGQyUPZDESp2KBX7II1EY48TQxdeyKESZJE3bBb6+SN0ZNV
MqluZ7h1srJFUa5zj0AAc4zgpmlUaivtrYm7Bj46Wx89I4BDzauF7EuimvNpZv6H7dJqJcdaieKG
wN57q0o/oxIGVxawn6ULl2+UE0CJ8RP63KOJ3CKk4CTEaK+lh2TWburyKww7d0Xs6bg3BuTGeiuh
mih8jdgikW6YPkdxtmlrtLEDwrmofkz8NFqVsQnQrqIya5hYH+K+t/cZapmA8iTlTuOhn0b6CT5R
NHUHh2XooneK6hIRn10Q5Z3ZgOxiXmEc+/kb+bjJIUrvWAUvGVK9Za2b6dH3k+RkKMZY0gQUfHTj
nmgeHGsNaqBchZ+cxnxXIrjkFjjf2o7BIoy44znjpzpugdpX+ORxQRW+DoYBx3Ea0HbJtHDTakhl
jMhdpOkEC6Ci5tKab5UCkVOJRO1iVv1l4Q773MqeDCBGQ4Z9dIhtvDW5izqY9lY2UqWzdJNdh/Cu
yepc6YNWbHWyxFYV74ttmsDVIZhD3XEz2Uv3o9pLFVgrrwVTUbruvSbzL4hyIPVY4AeBIPGaqAax
7d1kmyj3NE7pBfB1sdZVyPJdO8PaiQdcAn3r7QtIdos6DfDSJenNUGKvG5uWUFjlPUGSmJMqJjDO
Zlahf4MVg4XHhlqdOLdd2t0pY6B1JbJq0xj44SB3USAPkzkcAodJPtLJjR2AWO00mGt0sWSfGDg8
x7QnKh4YW4z+FDmZxMbVeMs+c98HRXWzTfT2Pnfis57Sbopds1j1GWRuy0X3N33V5gqZXxYvrc0p
ThEnksey2OIvyL9+O2//KaXDf0HDsH3Lr1/St/qj0OF/poQBoqDDcf9fSxjOeda8dW9fq38sPNi/
/+DvhQf1G9IAQLkoBRSKBEMHifx74cH5zbU4O7iWiVABKcMfZQfBD8HOBVZsGpbFfuqPsgNkf5uq
g6Nb1AiEQ2jinyg7zDjm7zUMtq3blslRUueXUWH4oGGQPq85K0/AeeAoTKT7yLZ1per4+rv7cv7b
L/w/tJLPOVkl9V//8qvLcFu/l0oYNNNZxbkMVnFagPcBOT1kwf78Ih/1GB+/ywfysOrpsbcq5vA2
O6eKFvDbem5Hha6+Vum+xACMpG/584v+6pvNf/5d1SbNbVeWkkO87nEqUp9d7S6JHn5+DWPm7v/s
Kc3Q7e8ukphDiUmMbwbTYqkr/3ZKWsRg4p68ls2I/8udyu3QwTe0/iZh+pcc6fme/fOVTde1BXw/
JeZ7/t2V40FFwsyIWRxtQTp16kTL0Ct3P/9+P7yHEpmPIP6CesqHr4f0sDXLiYrJpNcbsyioBjV7
LLO/+C4/QJMTE/HHZT58Fw7hvQ21mRJ8uXdgwPkBNARnkeSvTv3+829k/BMFe55Xf1zL+sDfDos6
CV23pWMTNxzI9FfbozVptckpcy0KeFH4tZY6Iciz2aXQj3Gvu4uac/GyKAdn8fNPY//oISosVCxC
tH2dD5PckV4nAigziwlApb1OUDq4xj6Itj+/zA/HiqKCSpHVsAzrw1TQSyE7a8JuR5VgWbfsoMLz
z6/ww4HiwFSXri5myPw/jsapYzWFv0yYefdkqk969AJU6U9fQumWMBCIERrsfEum+G7AR5AMddMr
KMqNJLZ3Do0UsVO4yv78ZWyWXRudIdPqG0b/u8sUuh4iHWBGS+AkGiU1hZsPhO36v3eZD7kt6GRp
oTUhdtnweUCkoFB6VPYv1t0fDC+KOHMyjGmpvxXWv18jxBTgXid5aqEhyO/BUGHj1P3tNLn/1rf5
40If1gkva8xWTVwoIjAW29c6cl1Q4sWvYlB+sNwqNIeWrkjHIBriw0Am5tBMTCqDlGFdtHbjLrSw
mE97RX+uTu4g2y1L/7aytP2/8bRMW9JPIC9Aflxs4QLgQOj5flb3xU6w61Kk74lt/TeuYhEKIPVZ
O2l+eE1ijXdNKpioNjLiRMP0LoOdZFrB159f5gerwRzh8vfLfLiJfjd5GRJMgsXc+1SWi5bz9M+v
8IP1nJaJTlsG0YxhGB82FZOysEGhlSBgQl/Pkpy+2ZoImywi9/z6Fxf74SBn3wUlVRfEDH2YSbrX
UH7RiXMItNtQvOjjrc1ZAN3M6udfSvziQvLDmyMTvSGsZkD27ZkEvHMyiDQ50FIB+A2Xij624oin
hf3nNKnPWPwueo0TOYdlbHacZkHPtiq5F4P84nAmN1pMDL1mHgmoWueDTrOnCy5mPoIYjMHAqeZu
coqnn3+J+dl+2DXQW+BFwwbaon/24WYVBWXI3uNMKuSTrx5VDurX/sUs/cU15IeXWpbTV2KOghmm
CZMO2wGwUHn/3/oe8sMIK/WBqieMEPZdT1F61VVfY+0XiRk/nCZ/3Cr7wyutok+Dp4BLsAvnaHlA
cfiLkfvDG4VQXxJ8Qr7Yt63Kd6+aqi9bmNiSbU9+k5btInX3/fT68xv1w0GLUJsGK3PadubP8N01
+oa2nox4GE1erxQwWvOCH4P94pefX+fH3+WP68yf47vr5AVU20SwxdBVfcbYd8d+4GTm7uPPLyN+
9Abgi1BPZsKb/3Qs0g0Mb9zObm5gbYAUPlKff9Qm6zS45INPSLRc/6vRqn1OlT+Mom1emQcLaPNU
hfw7blSsX/EiuwnFlC7Ryi+COvrFBPjRqQA1O7sty2In4ZgfZxmhm6KN0YE04xlaWzyXeeSrNZwg
XhbZmyf3OOJ/MZh+NFxZ/UzT0jnTmh9XJxu+QUpZEL/ceJOYGFXlL/Zf8yb8w9Ixp1MBhzLmheP/
k3cevZFkWZb+K4PZW8G0WMzGTbgWJJ2kkxsDRYRpre3X92dZiZ4IZiACNb2cRQFdyM4yuon33r33
nO98/aw1xQKno/OjBkmpCAJCpyjmV0OeD0LJ8IP8CR2dM/XjH/beX7zBXFeT6BLywNkDf36zpqEx
07lnz6eFtPAC14gHYV2vunz2fv9y/eIW/ngl5csXr+cC/ckOvXvQMHBqPzsk0b+/wq9+iyTSOdA4
KqOd+PKVyMLsA6ZgC/GNvSx8a8pNzZip7/9wmV/9EAKslhOSYdJD+LJTGXMf4pznh2hmtBohYmnx
f744sof83yt8WVbwBA9IEGkbxDKM4gdLu/z+Ri0dln+8bcyQFTYpTaZm+XKBsJr0Qpp425q5WGuj
4SkBtqZ0vjeTdNOGcbfSq/IOv/e1IZYE/RVxP34fIk1NkmdjEBywHW4wWHeMoXEyMJJjbB6luCoN
z8wEdATqYzxRmKeCM5jjGuHSE4OMO6Oo3iNJ+gj78iha2T4yVAwU8n2FBwD76QLPHWdsUf0OgOsK
OTxCcaIkLNVr+9Gz6uFOg3yZTobbzcm6MXSICZ3H2GNH+tE2yAyniOpdbqobXhC4RILsBuQGIyk/
ZHG4bpBOqkZ3KltiQcqGyWPANL3Zh1Amcli18LW2lpUfzQoUVRA9xNLEmINMYWJ1hwBaEkXL75/E
L19ZVDgSEJulevzyyoaoRvnwGSkkzHGyjzq5EehASHti//46v3rgVFsyMnmJ/3wV2cCoIhE6pNWg
Ft8E40oAI17831/iVz9FQWXE8qWonBi/fBYWOnRcZVyiDVF81oeguPrRZ1SEzu+v86vPj9YhzUBU
TZZpLP/8h70Q2n7aNylLlArzR0hJZ2oefn+FX92sH6/w5evwI9Ms1ZArmEC5SywMI0F/8//DzzAo
ucmwoaNp6V8W3izsIo0YFUDovOUqaLJO2fz+Z8jaX23Mr7vKDxcxvqy5ArM2U+q5CCkr0a4ZekIQ
+hKHkJ8rtozS0gVsk6srRW5BarcmzVA1D8hJqrrMbY0e0ztogTOBRKRtWJmIqr7DsyVxEhnLiP9n
LRcJ/IWWnIomuFwOjjYZOkhtBuRQBMTkG3HABxFh4d5HCuMHqO3aMiMzXbDc5mFiyCjlhrpieIBy
KIrfhyKBQ1YoMPezVt6OSRMfW3xPq6rPMzTJ8jMEFPFCHTlR8WTfrRbwDB3lZIdge2D0hdkBRTky
7Iy5WxkmELZbYkf8GpMuIdfdquxw+YYNUW1BahzSVDgLen1QQzE6lEm0Rsce2TjXz75oPImJafKC
Fbj5a8Q+M5rwbTmPDxFDSk+smnah30KwCtL7DP/VMZtQSDC1UIAQWmzmAez5tgq3s9gqOK14Ekz8
MttspxdsrufWr/GhLGFlaTwdOeTRwIXwv8ba+w0SrpfOxSHjv9gF8hbg7gt3VHejshIBzSflOgnb
ay1NotuE6Y7+DTAnkT9TkObRFpG0rQwlsVBoMRMzFoB5WMbaTs4k050ykHMJ/8es4cIJEDI4ZiZa
tlQtUTENM5nZBJADFPJ1VpUj4nsby37EITBh2jf3IFEIX1qlqoo1V17swK3xFuISE+k2ItbAiodL
GxbETByJzgT4gwTxfDuM6auESWuFqYss71CRbE0dUlzHUgJdQ9S3KuIyu9MJZOK1QhGGl8aN9IKo
dzWDwCZOrYegkUGRvrRbMpzLWTTknlYsMIbkDfq9uA5LEedcWOZuk7QNxl6VtLRKKBy/1d4W89VJ
zWIDqpmaHYLZXGDgk+gZYhke5hjNR1ULb2oiKscY2b0jo5aA99LdA2MOUVaA4au0hMFjaKRrAb0W
/sT4UctJVamYfrJWqJqnwG+0EVcg/ws4CmuBBvMvyvezpYy2MoC5Kkx1sLEWiMjzP8koENZZp5Au
XCnPVEfvrYyBbkyTbRrnb0qt4+Oj9rMLn2wyVSHMQRu4AvPz2ZNM8WOylFPYK7DhkgyZFMAPO+sY
k5LPRr4Yiue7AOkFk8gSv1G40BXqWN/WhB1spkR5p/NYYgXu8tM4dOzN48SQOpXoaXIDnaotoTo2
QjYs8ELosHUII6OsWUOU4jzq5bUfyd8wC+2lSYe7pmMeLgnlY1zITOJxipWBATkEpj0oH+nSD8Kj
NGLnEOb+jGBeZ6NWT3KuH2muOpMOY3jQyb7DrWDQ58L4EDAmzqvuWs75TtLIHTGro6ANGDEEvJMh
HTK+6ukB+9p3Pep9h5XgpM7mncKrS5bcWp6H5yHkjwZu+SQHEip8FJ2OMc0ngA13qaHEp6Lsajeb
FawKYkmkmVasmT18YJ4CH6AQdRUJwp1WavuuoF9ZT4IFZwDUStc/6BO2zKCv91mbgSLSRcRg6N1Q
bnwzivQq1VXHWUO5WLr6DcIZKrlGb1gAUYwUCQ5pSFagCnrbJBjVpu55U0AGBVO9n6LkvdYFbK34
aW32i9cotwhljCACJ5HTk/CCIsO/k1WsKIJqIiQfoa4sI/igDp+HwnoKBw5Cs46QJS/N1mU5B8OX
LWhAFWGrbMSXHIHFqiG5vQEojdhxLldQhU9UnMQHWPgzZ854RVsjQUqq+1CteKFEy4uTdqObPahq
xFS2VXelk/TTIdWSawAs0Ua07kWWcLAijHWFQfpgJM6vIAc/EJmnu6bTcSn4QvtaBnJFsp9q2bxW
ncdoacT/OyeOabIS16J/NGXWqBz3k81pdqf4Rr5K+gpatpYjwFycaTr/kp2J0mcmjfGumrBt8DFB
klYJkunEv0S0sN9lJvErZYzSdZlNT6WQPAmpAHRF9j+Lot5puSkcoSPkSIERiWGJOM0Eu7C2FbXr
RzMtN0nacKvyk4U5281UaCI6N7rsgD8wunwSy8HRx+GjiwpMqcot1Er6VKUti4KXWPhCw7l8xNW/
o7oY7UlCFWjqINzBuebkKXNvd0Zerrvc1QjB6DlJY60E7AmE5o64t40AdHCiAatL1UZHk1z58ZGB
yylUWhwroxKvuml2xj4AsV46EorYbpy9bMbxj2Qu12uPngvhy8JeTYt9FWcfvpqDN5psGasRGqK3
eJAInJQgSlhhjWwQmjgYiE2lyH+RR1Oh2dMB3EjYLCqyIsScv1437JZwEGQKxypQkNvU30JUnEEw
n2NN/ey7/E5PSp0XLDlourA38m5L+MN9rocfUAKdSR1fM7U8Feb4ne4ZKC0FwjJgZYyT8FZj9G2a
0/EqFmT9TE+JsGvafWidgu6EehsisRua+wqJT7NGq6Uou3Zya8CwEuqVByFaD8inw1Uc8GK6SrwN
KET0fai4afYMusbQL5w2/HZbSx6uuybIbJENX/fXRX6r4GBbkRMLpa3lzWLrsPUQKMzngGgRtaa0
jzNkDjzTO73eDD7mYywbd+OAVJoctFRmH7K1HlSGQoE9kizVkngZy48gkDsVUkqzIoBQzvcLjIeb
9ZiVp4wzVeWkaKpDA2Kuzslmg/dqsu5G9Gtm9tK1bg+5LinPGhhNGST4fAsVgpLUoz8Bk0gPLYQ9
+OKAEnFU45bq52wVpg+J/wz4chVbi9wryx6WqWCK4EJhyS302FX8rVqIq/Sblhzy1E7VyonVPS6A
VTw96s0eSwBb8CrptnH5LVPfSvOigmdtifY7aDXZt/MLOfdbFW6qaTeq0zFQijNlq5p0qB+XhTHU
1jKZP+amn3fksqgWerlNQVRXnUy70bLYDNls0VxKZDwayOK1o4gPSya7YJHeVKw0QXqU9fthOPnG
S89jA3do+LtujEDWCvgS51VMkOyIOY7PjT89ZL8wOjdl9+yq72p6NLPNHLerPnvKx8ehTr10IknB
KQEJxFLioSoXtNRbHEWxNBLZd2C36cJ31kp0dU6p33AztqPuqc2xrgsWbNNJjWsznlIF5Y8GXy3T
7QIfgiw/F+2SDco3FFb23L0bw7uID3QceMKf7PID2EF2N09Ehq7mr0p3Ntr7NH8WhpdoWi2vYGJD
JuiGkzTf5OYklF6D9qk5SxH18XCcJNb1QHLJ7LMF6aWieJzyczyCE14L/gM9dSRA3wVWWhbJGkCm
eB1FB851rH1DW9cs7+GbrB6HxV53KaaNFGyC9o4vqkp0EEVn7Jhwk6LtmO6tprYZdK4q7RAHDyqH
a/0FWYMisYLf0oZswPZSzAcRSBNQnUS/66ZDFT+mCeb2fcwxTLWJBjSk11B7lsZNnd5rxVuBZx/9
a5Yfo6xjx7yr6m8Zen3UsOBy1AvYplImGCpcaROwxNQJefHNBAof4jthg5QUNRA4zZ0lKSv5KQ51
F64wb3sLylJi6qcW68XR4RsfWXVV9O+CRa5KSq/AibXHKXwWi02J3kx6q5Qlh9Kylfo5H9Zm9xJp
G1+FxTA8axbQha3BUCxJiCkG1nYZxWOnP6o8voUwlpffpaRbIxkj9tqGMrAO+s3iUZiLbl0Yhwo2
GQsPcSrjEKxxWeDv3BsxGU37nlMMEeWGdpciUwU/P2vnIX4U5vcEx4sinavJkzjXTTGI9pJ8M8nL
+sege0fgGZqOnq11wMZdxPoUAY/BOSY/5kNn9yQxK/gdfPEj9O/VbF1hWi4RvlKgRw9lclSZIPFX
1hxUom4Tc/EY8VpNfwYFpiegy52cLD0H1mOXnHzdU5KjloR2kliPJgG6gX9QW5ASqrUDWJjWIlLM
0SXV+xIJJpEslEjBgeqSvtHi+4jdqYLm3JMfR6BXqOhujB5gcZYjf78zGtMujOfRwktLEyhQSC/k
GIsADeR/7OY4VqidbBMhqaBCWiWtt/NfpwKfSqSui1E5hEK2ToLcHhdnaZPYZnbf5PvOurX4/MRe
cozSKa29lJ7T4Z4ilCUzWinmutIu6Vjfj6lywFHDbJBGV547ggxvu3PQZ9hjexqL+zy/qEZo51bn
SDqq2gAEhLnpqm8SgZwNRvI7zNSrTL5feH71sfYDdLnVfqpuRvc09Addz9fAjw3jFAACzNRvxXjD
F+nN4vtUmHY7XgWJOGo6zKbxXqqi29fTSupvmX8UxIgAYUye46017Dl/sZI12vI52ObhoU+jXUSQ
XSVuh+5iqm/ksDTTBmLVyphxK4/6OolRBpsPmvQxBetahJqc+LZgqqsWPGSkJltEnV6D7r4cX+Pe
yeJXE7xYf+0gl3XBriGgRgiEk26R4G1dx2gzTRdZj3bqgOyeqNL+M6N4KPxdUB4QG4vWU9bBmGZG
nVWvTX2x4melQrTXZXY+XyFrOZnOXFmSr7QIt2Fz0IKHUkGwCPloHLYJBw0204gjg7yJ6MjlseQZ
7aXWb3J2FwnnbliXxkM+kLO2BNBqgCbGrW6d65H5tPEtx/EVDd/TZgdmhGCNg5U8Zt0pU7+r88ek
ftP1jNPqqTXeNSnjdULYSk2kijtLfUmrx7K7Jjg0pezctNg4oWtHlKHYmG094Ysj+WnEzo0lSm7J
VeaDl0kHC3CoGeO2ko7cwDD1IqTd0zqM3Nl8msPTFGHPLzYA0aCh+/6zHMcYl4jQCtvnLmRthKZN
tPUkvaSjp0i8ZtNtYlUs8cIbHFb43Bqp2WVSh/cKTW3qZvpJnjZmra+WcNs5XYpix0RFlD+CZvUm
1Jwo7+BlgaQCwRdviuC8RAIq8jeJtcg3fWcSOYu5lXhO5xsmZeKTtWwvRcJ1GtSrOYWPGq3tggNG
HINCwzsNS9Ptk1uKLWnE9J7HEd3EC4hOilJ5VVqs7WSrkJKCbDpbmfGur9N1bWocPiLKTcHphu9h
dBQhODxgcgGvkYDdGKy1HF9gS2vZs8ExprZcA6aAMeIHENSVUN231i5P92O+lwH1IPlP6PBk4avG
obaJrDWtEacka3go3GDe4kSOe7bP7dhsS+1B7yp3tjS4k8n7wElKIRjQSKaNIkaIoOer2gRErr52
AXEXc31KO/2pzIDMtRO4NNI2WDxk4cxJys6zs9SRJ+s/i9lNhlNq+IQU7WXs7TFuDcD7wtDS/HZ9
zBSJLDsS5b1hJmvI8KTdAeGmXI9BVhLK2wL20ysyvMGNWFAlJD93Ww5uNQBBuUaVUI8eoAsq71F8
wzhn5+KjHnhlrLul1TsBqa8dX71pV/ozjg8set1aBIxo5Q1GjW2Uh2uDAJKqv+/z0Gub8FMkklBQ
+gth2uRtP4mtxrGjxMCMVWB6V4eb3n1IHf6o1zx8F+WzREt6Iqpa3M/lTejffcWpw/d+ehugquWv
ZfKiNE9556lyiS5bdyIegpGehWaHUp/P4YYVXon6TTB9+uZJww3TqCj18EyJG6oespA+Sv9Ok78Z
HMwHts48FtZ1cqh88rUlfzcOyaY3boJ/qyuc73cDL5zImmb6Z7LeSzJQAPM72qy6GsAfWgg3oQ6d
jFlFJ96bBWXBQe5AjJaHUf8wagmbHvoAbBclFsm+FInOjfCZYMyiAstqYgXYdoBSIRs2nT4E4yK/
FA0oZEvfRBJ3qSx9phUNrUjaIXPmDuO0IYi1EaOHKO4++1BEPU+/SZfWmvgU15OjGdld1jwRC3i3
PCM5SugnzJzm/C1p4ivDZFNNvFouPD+90Dd3g0hHP4TLpSpZd8stKmrH9MHCCR9B9dkbr+nwLGUZ
RzlzX2SSM2NvAzKg+a7MAmEAMCJc0s7GQwauMIFPN0JSGsBOYPyjh1HwNaXQZkw5ddWMr5KvLNMH
T+pabyDjqCyoutRLVunQt7MtaTjkGmbumH2PtaNGhTiRhZNLxBVRmHL6XKSECBvRa5guLao4DPhc
DpJK1Eao2vRHkOGTGkUDgDp8FIRt4bf72B9cSwYE0s2iupLyiFZrZ3zKanBX1hymNIFueEquWwil
6ArvyTZ4jGpSwX19Kmn2t+AHh07bUDVk/RubiasEhyZ+Il1wNQm4FBKdfEBdsjOruTZKuw1BAtcq
XZ9UIkIeyCKcZO0z6F8S3DkJ0ZupfA01aEHFpz8TQSE5st49UVzmDbnetJDB+lXxh2jeCfptCH0P
SxYlwshZBoqo9RyQyKwvbF+yyJK3xeGYME0Fvlzm+3JQofPd1cqdyDhLJkk7I8dB9UmYyl5Fc4K8
ChZlchtY4FJJlIfyBIyALtFqoAETJr0zyJZD59bGQb1a9uNsih2YRrY2p/TnVBs210bSyudpVHbc
TcdQ570l+84gtnbMGUZUvgE097Kpg6lcuFnk26OlbNMKWCinDyPxN6EurGdcJpi6nEJ5D2oIX+b9
3NyLxlUxkRYl5BOpn5oBr2YwSG1TzmX5VM7vNU3miYgjCdnxWJFrEtCID9OthjGtIyqDoPhzm9JS
5puO/W5riQRV04NMpG9YC2y5jIhZ0shwCOnhfJABY8P/avxHwEiczZdqXl7HEkhUarMh0DdCkdA6
Fa2TllH9izTPWKW+p0J2Q3SD4nk8wwW5V/rolDI1WEm1/9gWwH0F8dQ1MUDx/Iw3cl3Gwx3tZQ8j
po1jeu93BsUoBzoigDw969Y+rkd8pm9ybtqk4RFUjOO1b76FQXGKzPwVUw8bYjYe8VNsw6kGzI+G
RcGpXmNZSKvgDa/l3dQ0hyKUbCCh9xHeJ5x2GRXgcM/wioqzEVyk2q5EEy3x5TfaQU9iP1P1y+qe
BAaqUb4LEgItXjh6Vk0wPCZ+yAOsDyY/RrdGvPIc5BxxUj9CY16X0yzgS8toWPoO7Au+JbG7Q1S7
qxoAkyZn+phOaDBlpUd857Yrk3U9zOcu9B9CmXYqoJ1IfhwEEkuUwmOr4B7JdGybnOCvCkIH9ytn
Nx0qB1gPMBsGPDhQtSeYdLtMV6C+G24VbNKIfp3sGijQZ6K+B+3W1uuUqrgvb7HMrIsGRXZf4Qym
7XlQ5n3gzx+NGlN2VPuyPY80GsfqRdRgrnJwiEPmEaTUCNadMsGOo2k5hBjNd114LHKGwWHh6Uur
JbqTGDyCok+mG9FVdO/olhdkaFqQqYESFtZj4Fcr+Hrst9hZEClHylUTyUJgckVrjqrG1s3c6dnS
c76zmiDELHGIO8Qh44JFWcX5Sw13JWxvkNE4pypL+BW4+5EEarxBNDxLFGjgCLC/WtY2muq1JLJn
F5ODv9vxqdBmBYxdw7lGeq2C0C1amiHFO0jFVRNlNBD4uyeyukcCxaqLKGO3jUh7fC7HjvVjTX4Q
Ku7DXLwYwhpOnWK+99I3BZZKAEWZlgbGl7q/DhaUuyXR3LqM4FCDpiFQJ3TmKMS4uw1w+QTmYZQI
KaXXEuE2aldYYAGzi+UD7Zp1YsowxM6SgM+r1jgqC7YSGXf4yp1ywSKbtPnXspxBG1HxqOIG6gZ7
hk1dTFv2I+JGSxoe1Gv02Mv6+9jlDNQEFqd3cs6mZt+LlyY9l8GpzeqtpOn7OM9PTXOJmDgl4LZD
ARNDVLAEO0K17wZXorxVyDyS0xN7Js1OKqjrXCbEV9OaqnPY/PnGNw0oNE+zeR/5Iii8xJW07HGQ
CtcXgnXFdCGNDhGJ7NqkHtDk22TWkdfKw6eJEo6nQi49uqV0zh+scPhQ0Rya9X0mbWMp35kYyuuQ
7tZbxLiqmsGZRxu2H3a2jNDYjWqN7gBibQ7eJvHWpM+GSCThBG2KHHlC8rSQHgpIg3jIdzBs3NDX
Fx/5Xi18EpZEKoaHar5Pa7yYBX0nNvQ+IoDE8vJWwGMBG3wwvJwke4NkU6BC9ARO3fSYz72tAxMc
gUYGBmlF7zVRKEZ5TcRDg7VXZKMvKeRLoDFRnKwD0/TU8T2kW4MC2w6GblOi/Khi2HAxnKa1xmov
xjudICHB2haE/pmWeZ1Cojmi8bkPyKvW7soQyRWBP7Paw6DcCdbFVNA/j8+dCb8w1dYVbtmR+eUk
jZ4vqFTjj/EokrIhY6kvjn4bOjjAYGGmh6man5jpEyBNMZql2yKe3H7uSJC/5tml63Wv5dss/aeB
hceXgO1hBYykE1Zue+y0YxTKfK2ZFwUvUQy/zLymiL0Zcm875kVG+R53cCblDzmRsWzOD8DUUv3Z
qjpyJV8DAfgzw8huAtl2b+FACBCI0souZZJRe75rldmFQL1lHfIQEhktwookGxMgmUJ5IdEaBkyG
AfXcS7DmKzsILiLBOoVYH6A7QFRi3ZPLPcDBJ7DlRJTQrfD3S3s2Cxh7DhwxORpMJGL36gT+/1BN
65nxrPmmZ9GW1ajVvLh+aNPZDfTHkuHhZH7vOeD1gQYToLMNEZvq9DpGpGJNMVQSTIjvHcKZ0Wtp
G6XpZyfug9ywfRpiNEZKY8NaDIs7Ni8d5QgJPgy8ThUjwT55Ru7gaUQKWQF8PxabVuQIV4MvKcaN
wQcfwOlKiWkVl+lXFj/U0U001xPB3k100CQygQVPK+H94VMcXhXsjDFofdLDxoU5AP99oPj01xEP
v3gJ6B1nH6nqibGHuXg3YWOuGDQOWuzF4bxpgwbEM0DNINiMMylBYvBCE6HInNKEgSyciYKyDHqX
hyRw2/ESjacwOmPirIRsVdN8GyrbZKkXwSsA6cjYBtlYc+WD45xExsUckPlFPc4xkJfBq3r2z5Mo
7tv4KgWMFFaG7/occoj28wNqTvFWpeiSBziCzAkS8ApQW7d58d1s7kvzEMqiA96/Vkqqg7XCulPC
88oI1xsyAfakTGo4rlG/llw19AYcj0sWZAIDc1S8UXqs1WkDfNxuaIPAQilJMyGUCHO8HeQSHRwG
ty0wkcwBJ0ZewL7pXqzq1Sr2yKNdw1zgz25ibcTpJinPVvLcA5JInWTYV9UMvIrXHpmRDkhD3lNh
OwKBwc3FkCdiKZ77aWsp777x2TB/kdFdjz3jWZ0JzLgxw70CnH+6ENEMXW+MvDw+0rlRRuaKsE9f
ixTwH6QZIOyZrU+88fUtBuyqmG8CB3E+dqO9WtxPqYIFQ49u/qYx4erKYR+IG+z2HJf1iwoSoxoI
49Q2ONjxCwXkTHA8F9eBSuNFtSHyPuSWp7fx0SCRiXljEXGE55gkm27EkhhQehq+lbvx8JZVTAKW
LnTnlSZhCT0JB57UVF497cr0maHpEXT6ClUnn/xNorVjWalj+NJ9018Dde9zGFgKW3Faj3T1LfUI
d9aOo+cuYcKU0SxNjmkwkcpCMVvcqSn/0Djob411zUq6W/WOLmuskhoju1OAkIA1ia+hNzTOQRMC
Uj5KkbneeLL43RrHNWTvB316SMXAIUOhbZ4Fn7Ovbma8zskt4Eyha9DmBGZMcTSCXuetrpqbPBjn
uRy9aOaQJ+qgg+F0jBzJw661a4umvt/tMT8fxiann9etrRICnEk2C71baMutdQ5l7VXylwaSxFLb
V6RrawyGRj0AR6SkDIhNQgLIOkJbtlOE8V3Nqy2d7V3YqXuaPBE9w/iuws8tFMpVGvE36zkdFTEq
OF+IyRnPCjHSA3xyZl1iOe4iq3HRGrNCWU+ynK9V0u41JSFNoj4JESPsrk0IKLe2PbKIRcxTNKpX
Bso108djZaXIltSHLJOfsyqDdW9dU5n2WMhVkig5NZ1PUFZ1j+hmDRRrq5jLyHqYTpPBIqLG6UEW
Fy6rodphytZKvCx5xLDplxKLSjrmlSIGZD1MdJIC8zpk0X0xkUnKDHNfUOUIJe1aQzkVWvFQzKpX
oBmJOu452YWXkM2Pp57trYyKW1WVJyOMzwpWZCgG/DGzpfNEcyIk8eHAt7FYRkaf42dZ7FIt/wwj
uhjE+LDCly/FyIkq7mD9EVqBAmFez+T5UPGdDX+i2OWXKkvHzIwetJzMcIOORke9MCqw92KQBrym
6D+5IpAIm1ci2tCM+Py90OxXejnDQnmL8M8AGvZFkE2SmhmqqPJW81i6s/RGceIKFIb/s6t8EcyV
Md6PNmagKFJYa2+yzsm5/c/taVg3zIWxjphC/suk8oO2cJYzLSQeBRNKe/QX4cxwMf7ktPunfcdc
qGuKgYmZS0hf1IXSBPAP6TyeYIWUnC5eCUzpZYJPyZ9Sk/vf37RfXgwzgIz/WhH/zXL/4QfFSuiP
8nLEGWfJCWbSctVbE98P/qvB5Oz31/rna8AP++9rmeIXsWGbZGnYxTQ/cv+8YGEBmaEB+p9d44vI
VPeLBHAT1wj5JJuLCV4DFMfvryEv7+vPqklTUfCt41CHwo8X7meF6TQjvq50g/fZD96hqx8Njr9m
IUw7qUTlqCxR2CKptk6WMSXAg0P/5r2R8sDGrIADaTzir9gRr/som8UuUeNL1+kPGhMPL47VbUgG
jza1j6iTTwPJkubYPJSWtZF84Q8K0F89kR9+yFf5ZzsLGp8rEz+zij/FsH8VS//7OABF+P0d++V1
FJV4AYN8AQyEP9+w3o9SYjIpqMX+MdTPEqRX4w+S9V9eQtdU7tziwFC/PJOo76q+WVCwzDMcHya7
lUtuIv5hJVu0w/948hZGQMT3sihZX16vtGo6+oX0vjUONypFudj+Qdr/T5U074CBacDUMSkglP75
Vo2lXIadzO/QZaJGOE1DJAHH+VKbovv7h/KHK311lLDEhapQ8Kmkk7ZphuGhjJJDz0ksHvV/v2f/
f2MwJAkIxQ+3fIkL+TsGZIF5/J//fXhr/tflLc3emp/4m/rf/+LfGAxJ+RePmcM9xlq6tNLiQ/sb
gyFp/zJRILJ1khuyLDbyf4MwZOtf7MoaASD6gsX8KwTkb/6mbPzL4FvTWaBkkxgo8z/ib6qLX/DH
Vx5XE+86C52oyqIl/yUh/2GHqJCcVRHimRXNr3V8YSoOArZ7sj7UHWMJgFMrTqujl5wUZ95k62Ct
ufp5tkc33SGkeJ5Wij3crLvhIB8IyXU1l3/2Om2fhbX4h1Xm68dpmFB44CRIhiRxvhO/fJxdb0R1
IlExW/kLrg5HRRvzw/O7/PtX/4jrkLnhX24Gank0+Yps0czSv+7N0ez3vjr04ML8FgGV0VKsUIcj
v0N9EFZChAGmOgy975Wi+T0rJx/CUPjmy/rVGjje64IFws646UO/7vSOkrCnZUxhFJK8myhi6fmD
+af78g/oAjcG0x4mLmkx8+An+HlNUaNSLXqxJvVwEa4qlXqUJ8SkRfwpE8k3YNtLh2gT+MV9K8FU
N8PggeBTJNtF9Yc15+sqvfwlvO0sbjAE2Ai+PKIps1Sf3jsqDbFwYvEjL2ebPPLfP6VfXYSvRkVh
uXigef9/MoCMil63ocqop8EnbnByDjhwIwr7/VX++lt//jAM3jIsf3jiJc34+i7k0yjlc47iJJLl
J63pLqGSoTFllADmbTj3U4MGZTjEbfxkBdEh8WvF0QSya6zMXwvmKFAVZSLSF2VTjOgJCeSkeYZA
yRlNEjDQ5ryZTBFXpQS4rIDFrYr8y72GY0AoaNTk/YC0MSiOgoC5G//egeTlxi4V+h/oDSS3ylDq
BkGLZGkYd7IfErzSnBRGtVALyFAYVPxWysPvb8uyz/7jrkA8wFDLqsH/0M83Xy3BsSpFjByrOAeS
CIk6dtVgby5jiiuh1DRLpvXvL2lKv/jy2TU1XihVleFgfHnB0TqLWjkzJxo7+j59/kAWzzpQaqdj
Bkk2OoJGxDxC+q7V+VYwxeuUqk4SYUFQvgvUxeHI/e7oOZqiozbIpJAkxXrvcs7wkiL3aoFGTJoy
AqNSygphh5Bv3RJKXsS3Ke6P6KJd1FzIrP17q0psZiXAw+jLJsOmwltQxLAiZUIKE/NG/5J+4rtP
nGSdqrcRinua1090fdaFGkHVyoQNuMFz6D8F0YZgNPqsTybFptlg2TA9bDYMYNRiNWqQFpPswv/C
qorCy6S297msPVaAvEPSElJGwboGH9es1vFYbhJ0xP9F3pnsxo6l1/pdPDYL5N5sB55E30co1GtC
SDpH7Pt+v5Gf477Y/Zhl42blhV3w2EABBVSW8hxFkLv511rfmrSZsd4zGAjWXRxvannX3Y8oeOqi
qx3doxiFmQwKeWamwMxyAxWcSJ3+zJ6RQMeApCqyGdxQj3XJQxx6KAzJitLuld1W0LimVzt1L1k5
bKzJ4nakIdjyBAt3GTRfMaM6KxjeTR37ueekGxN3V6aIXWMOqCPMk2660nC4B1Q+aeSqQl4IDyd6
O03rKNA/B6c9RaLA4kRbBiVEForLGO2z9pWEP/oIVyS73jdtvJ/G/pyOlCdQbzRfl43qhIW4pVIj
17ENKoaTNmhDj4FXfZuKa4wVtCez0jqMNSlty6ZVJ4pzP75TbU3EwD3qEWXSDiGLgMlbNG5GlHXn
cdJI/wzveQZLWDEfx5pDlmKnaB3scw1VjggOn1HnMXzfDgQ2s8bY28Sm2gJs80RrpB9iXmKw6Lu3
FE7vGF+CEtWI5cRT19E4UHaNxE7TaBesZXkoBJ4B6g99EHEU5xikG3TAsEZ4DuEJKjwOrR2/TyJZ
dW3wLFtrlU0nT3nM1fPNQEEOSADtImgXLazHznl0Ju9kWTERoP5WJ+kVGOmmYQERWPYDqNi+zsyQ
5YXqFkxOpbXXyUYVUfug02LieMjSCUfuUG3k4DKsmhVTHlN7YHV6kUCshYFIwo9WGTM0shzUafcP
jX6yi18F8wnfuQU59j8+ZHfEhwTKsq92nmAK8ki2aRWUBa4l5E117uAKe3bKfA67ANDtJdk1llJ8
C26KqwpV0sS7kEzXjImMnzGmZ5v24EKxRyxreTOmu+dF52li2l89m/JalL9Gqv+02W6YuHSrRgdZ
ZTu3+S6K4CHR/VUECbEpbMYvKYJ1tArc4hjjCnDH91Q/ds60HWLv1c7lU2MI/pyVkejbDBNzAV/W
wz45RBkY3m7pueWWkRjj2R9ufOvAmSjIsJcWD7CbF0hP4Bu1fQIcFZX7Vgq17ONHB8x0OUlEb9Qn
vAax+ztH92gaMLdT/gbZE2GRlG2m0c5ZroPQROL7dFxvUVT3GGtrN50paN/NdWk5mjMRNiZQHgxI
SQNSFWHopNp8qygLI4AmJmpRLX9jh9a6MoZTlhrL0LBgLAabIjE21VhDR2QqrNc7SlXXsh0WPhbg
qus/a4MwFm4vD2RtjCZYx2BJHd5IAws/r8VQK9yk9TIpcEtXHTbO7x4pdig+SxGvC5PdwuyDN3Kh
z2FCJECQp2yKc4RAxjbl55jJAQ2KIlhQHvSqQue3bhL/EXb8YHXWsXSHx2Ac94ON08LxVqbLJLYF
/rlwTe19HBz8J5gXNmkrx00QaP6y9TprFt6R7ND7FvSpnPOi45sUmBG7dO25wSEwu21vN4ADcc4m
/pm1H9u/xfOCLwsfVk8WT3oT1cVUM+C08JNiNRZfkfnSIW5YtFU4Tb6qEKWYqq2QzVaK/o0i7QC/
2B9e0EgOjGO/KHosjczGgjR8txUdGG1JyUXf4+py4uCYeP5LYny4MQFlh9aHaifZXMz+YRipnAVI
bTklvG1c1w02y6uIaEjKk00l8peuw9jjaXu6QA50uEJ9H6kqHfETUEQThIwvc26YRN3ybYPTL7C/
JqabFot5xb9bH0gJGOVTZsRncJnLyHJ+4alayJ5KB9vbhVVEsIqzzjCSmWBrsW+Rdff6jPIpNEer
odeqPeRyOADRFOwCfBlrkkIXnWB1PZsO5xeEzTf3Xym1peYCiQAXV2lYbzayoAsD3HM1Fhhqm11v
PYJnBo8/JvSBxeewS5+4l7y6Ek+nybhHI5WA/xwGx2pESrcDKofbCEmd9mNeVLvF8Zc0x4G5qjOU
RzH86MlH6VzSHKcOBfABZSsmGnQ5XDUg83YyEBDi0OA4Pyoc2M3Zu2JzUwHJxnSBzxdgDMUXepVt
tJwklXwxuttkfdIYikdtaQprl1U8HXGCA8ouOULIXVkNFwY872HanoIeLZCUXj9XJVHjYQU/ZqW9
io5qnUuft6fRJ6NS3lvweQFCRDD5WJ1ePefJz4f7JL1DMpZLz3mTJr5DezuVHznRtCbKH8bsOPoU
Grg4B9OE3zX8GCbGbTTWevSKWCORGF66HdP329Be8xCf8HhLs2Y/CPuQoZDPEpl9azSJmszr6x7S
sDoxL1gY4Lm1gUWAWirj7JcfMv6ux+Lb9x+8vlxBHRe8hFDwA4jm50RxoA3jhzKW65FUa9jz19Ac
Ggp0vlu+67ZNVpYI9kMfHIOWFE9yEKRfYJyxZminLnUXgvOG37+p9ly1j6XCHll9y/HcGVgOkF8y
XexT6y035S6Rn1X1IPQJX5m3tAt174jj0++y1Ov3idBOOqEwI5xbmMoIXi+U9V7gBrfyn7C+u95A
vAktcZYCbHPbYYS0dJ3WF3okOe2pSM59k09x01AlmxMJIcjL3Xs/mdX7qORGafi0vAZsHlsa6nk/
nAY7pHY7WRcGhfLtzWL5pX8HpY+9lYYUamJOpOWwBVBOn/1qeakIBqMWUV0g8Stl81PEPeChxjXa
I+95PeXYFutyIe5BKx4Z3W4xWwYoYQwk6bIkqeq2Dm4tORPk93QvcuXsaB/zqLrCJ9NgotES9ejV
Ypto4qXWwpeec65K631hR49ZmF3ytNjbTvKlot8y+Ij9X53ZLqbBoN5B7XXZbjsdh0QzbtMGJ2T6
FmC6iyO8ihdZaavG6Q9KhtcqewrLczEjGPl1ZEDVvPVLuny35QiYhss56OoEuwLh5gUlupz1GKqp
RzW8xP6z76AbusR3uVCDl9rHhXkSTbFrNblqa3kEWr20jWwtZ03B/3HcL4FFU2Ndi+3gsXD9c2dS
T4QXP/RoVuYqunTBQOf+W8DONyIVUr8bz4uvulTJg+rQWDUsyqX6JyOJv06Kue+CEoNwKj0HwuBf
LyZ9KyARaOwzc29PjpnNnAGfkbYpHY4WpuA8/c8gJ/8fo4cGFWlYhunphmWaqBR/uYE1oy2SeY0X
pDHqwF+JRlIsTRxp8sktjhcrwHhuGBnufJ4vNj0MAnn1ZHQckjWO11ZZQ3+kHJNKu+5QkIkiXcjC
nyX/ZPz8d47In2+LriEt0xMu9ed/gAv/clUPi8iyGZRj566IlckxdpZVqM+H5/AIU1zH6AUtpNcC
Z687Hc9keB0MXuHWzu8WgtahDNhBhhAuZmahxGcUaHAqmj4imAxawaVH9BgQzHSXj/p7Zw/bIQEk
HE27EOfWwEI+5HJf0ES06osgWYaxuy18sEaO85JnMErgEizw1D7nWsd2l+Wod2SHOm6cS1n4Zy7A
70aRsJ5wl1iaAI8XUTp8CI6fRlf/qlL/MrSK9rjoGqvm0+r573IuqDc/hCYIkpuhIq3UlXNF7npK
GzKJU00LHjZTJy0f8ySttqVpXBz4Bb7f3GOC0iyBxpNLRHZw1G1MrGUw2ge6pN4TmyU6ZZjAiRy/
eS6JvIT6ztD7p6i1Hqy83qX99ObK9sFq8nMrsx+/0Q6G0R1aMP7+YEBjGHetUx1p0HqDM7+16/pU
2849LaeLnUMUs/zg3XKGi94FmCJK7Z5rUkA9QgCBUL1ufAVcFn+5X7X7Vs2lW7WZco7L34cGhbIt
s3QV6JI9vWNlhlUGOWUk/JVXQb7K7ZnBzSGkRkiNpgH/WECRQrI3nG6nourgsK+ZbbceHedOL8lp
zIC0h/AVshhVV9uK3gNKCc8WQYZ879FpBVscDZ9wG0pveMqqaD05NOnKiCe6aJN77Pj73HJWwuoO
/ZTfhMclrMnIJYA6osVtlOUtsLvX0mq21ZS3W0Y4r20EJsL0iWNM6UE4EHjMbGdGfDywu/GLBbjW
KtbrJHykyaLZy7r/+aO3o5DPSMCHIU4OdOe8oMWT0HS8DX2Yn7pbLfEOPadu8OXUwTbIGda5jUGy
2XL2vt/faJE4WPTjLXrAFrDXQCFOFR4BggSZMz0qv9mbXZMva7vaqmJiLyo7bIERZyOdTq21a+Q3
y4z2jpXhdFVLjTY2zY+sVd8l5coU/Y2bSbEwdI5c7SAhoxEbxGsYcumqTp2Wv/BuzOlQjXJDPkqc
OkB1quG7bPRXEZVXzxx2OlYoBkM3W+H5IN6Mqci8Vqm90tz0rS/jX2AUCHYgk80RBJ96lC1Wy3Wc
uO/MFK6AOk5+ShJRDJ61ijl7rXSJrcG2BuYzVXz2rfrYOoC8Q2MvoorMNmsF58p+0czdmBHVp4vG
DAh62XcOvJILXYju7R/wB96i2UQYUgsyjcei8D6hXGy9gJQy0aTWKRkPhPh7reQqJtrjWqveD6wI
FbGMReJ4tPfp9aH2GyLeBc2bSfSE5QK0oH1yJuuBcoY7TNO7hYxaZt2XLhCI5DScaie4UGH/6TcF
5uDMYL4SX+lKOQUNueLaWXojdqoucTaGFq8NjeFL1VIgWOrttqRiKk2AifSZfR4n7TLWjGgdSi1v
ceA+t0F8Fa36yKFOvTQOLBQs9+FyqiuxMPiK6Ra5eVa5k7lzoouBmbhHRtXhIqJYWMO+uqZtv2qK
/lkjZbTsI+2e+vpsLBL7QePbN1rrNqUZ3gTDTzmx4mQfLYyEYXdhxE3hYI4zjaXwAmRhrmGgFapN
huHIcw9dIf6xWhzUWnuze3cfUvGYO87RpfWE5i6bU7QpsVPON2AcxlQQHTtbuw11/+gM2IH6IM1X
vmMcdAvsgxvhfuoeChxzsK+OjofXjivz18gCy/Hn0eskwdr2dzyFwA85u8ahJMnqLjUqUfKCEQyW
pYaraeh0x5YnVTKHpaVgOzZetuxC8rZ9sgXFcytCuZd+BoFK/GQu0S3VBwYOte7eus5J4qutbIYL
mMyyZSXLr86dHsFK/I7TgUol/nLL3sVoKwe+Cb9VGzTWtStpCPQSZobg+Z/NZjh4drL0cGsR5sne
/vuJqCnniec/bqwmY2mOHTZPHMLRfDD5k2oD3kPEU8UQgDYAY9vAtiQ/nLXtJaLhddnbwltHgxrX
boF7ttc83JA0ooWMSjJJiUYH/oBijZLNp8HHGQZkyGd0xMke2aw1PT3Vfv3q4u4De4wp0iYgTRM0
88XpXvqtDstDcSQc765RqeXU13hjYF7ym8J4LjF9mS2XfllN3OLDjgfF75YgHRRPWbyO9eyZcqs5
Fr1SsXsWun8Pkt4hw0jtWTSa6br3/HVqiBP49n2RKez4DGBLIn5adKwN6sCafBcF03sYM9SzfPvL
dOdqYsie62QAJMQO+poZal0peTGL6akuLPNQwfxYeOxDTOGJcs/dzisT+5w+0csdxcZHEE+7Puhv
cshvkuYPvm6XEZW9En1LCDYm7cTeTQtVmPVL34dip+ptUmOpq+ME03K5UgoFDLCQ1EGphfptpEG8
KMVL64+P1CFzN/Gq71qpfdy4z51dbNugOzIafda8cG8aw0pm9a3FfT26MaUj4/TiDhPdYxq2VU6T
lUiwTPnQOiJFGe+wTrumPWuzzZ7o/Fbn3ql0ZjisvmVdL1kDgP04u5ZQSGtjUIybFU31dzo0sIZN
bgCLIL4lpnVOffu3JZpt1lePZFsp4RzFXtcVrTWUbrBjaFfDzbnH0y2XCXeiLLw+j27ubh2q4yZs
wBJLmlGCl8iwLENDsUT8UThmtVDQDKpyZNas9z8TleELrovHzAoOfTVeKng73HtgtJUD7tVp8j69
Ijg31KAtnJa4tFEcUDfIiFUWgdXI3fuxv6+H9KWNGFBXHN+sZJqWls6v1LlAN8p8WOpB2CyTCQNl
P+RbQTzWq1wahQzaUrzoEDtYR3X3WiI34uwU49WtLYxtERWduHM4LcO3KiJv6zf+panGWwFydl/S
c+2IKl+PvfaaTIwyWyfZSH24eTozI9uu3quwP6Rad5fcBvwKqTRjGNfUz5k+rs1+2vhO/RBohByt
aeKnow+j8pyTqzDQ1/pjmrbf3RA/Mfy/hC5kE9GgdrTGUtXDuUoyvpXJ3I2BZy81JWijYy+jnuNs
cgrtRHcw/eg2TbitTXc819l40Yf6q9BN0mSuPLqR6S9kknHDDL1VDdokTioy+3b+EJcoC3NzUCKu
FnwwpgflWy/8fduAytU9UppZtWuSkMr27N2UxkqW3XMwwp3xHKId/alL+k04jC/96BC+GpbcBHdS
pHtdKz64Qd0Ko11rBQk/o6Xf3Pth+8r2aqTuCuzKXZGyWeqd2nlt+2433YNgZK+GeutG3rrXrbOL
CDHE8QU+ebbxI/PoCPqJ/Yj4q02yuO55UKF2nfpMfYEyzjYlzjt25g8zj59cvljWOuczQS7LguyX
H/XOQvHhUASs7wYWqDURY86fSbL0U4UVMtu4tfiqs/rNILSJQ2h2DVvz7SG8OEXWLjS0J7Td2W7o
P3m1XhzZhLMdQ/PtMOh3GF4Td+rpNswsm0r0dIZbwSbqOmtrBBYVYca9clAvI4MR8VDVL1Nc7zFQ
HS0a/vY8Qp+jDuNA1t33yByOISElFYyr1FjvObKLpaj0Q+a2j35DtN1mVrmMgpRMX0QPoBngErc9
rEsCFUWrEyaW1UuaKn3DQJOBCCGiOf4ebmPXB6njBhq8BTxNLQ3eiT7suqbUll0xPPUyfaLjvF0b
8I8wpwuJnmkRYNUdiodULaaT4dZ1uUgzl88iSzY5bpZs6pNb2Uoe0UTE417TzI6zgUdjOzIrM8Hu
w9XBcigJBmLgsOTukqRXy5BYRjg6H0VubutKvdcOuUuzY0uVddgvA9F8hiEjBdplr2mPXNbDkipH
rVu1ynhGuqfnGSPt3UgKSUiOqmWv0GLS3ZUABN/qMO0Ll8ozzYnWchTQkTIS6iMlhMW2aTlx547k
+D+xGCdvJc7gZdF33d/9P//LrTLAwbna/9eNMaf/8+919Ask7u+8jdpp/+vf/gXLy99/6u8+Gdpd
ADXPZjWdShYbf9R/2mT0v0n6G6jioHPWNnXX9rCw5AUa/7/9izn3xRh0wuFtxA2DT+bPfTHwbiTT
B4NgpW265v+kL+YvHgtH6LbHH8w0QzfRGPCf/OOBi93GDuQ8Zi3NUduMEoRHR1190SfXemroWtdP
qNcrU5bfTk4x39jd9ZaKsXpsr3/65G5/P+T92aSCr/YfbSr8ZRx9dtsZHhDMuXzgL6e/QOQGPc/6
T5lpOb2YzTFtdevYlqmzmSDYLPsaaaKIJHcdx0DabjKOX0l/z3z30KTeRg3hr9yIXyS61iYquQkz
UCLWRvCtzaKvqJRXo2/1Td4TJBn1wVhpZfBLTlKse7iqtOHRQ2XTm3Z1HCQc22USBfU+e6nb5Op5
8YM3mGecOt8WeA4Sz9WjT0h0PU0juvnoXammOlQFDpS6N/W9iolPitI8+XFq7krDvLoocEYWnRwH
7Vu3jRtUZjJ5rh3sKQx7r2r3tRr637mlrnVucmubdm1pNkvKUrNHN0VIcjO2BOUiNiPwrT2s44ux
DbUbgL4NHO1Hp+8eKIVo9/Yk6aUqR5JDpk3v6zxTbEgrMIJcmRGEO6d2CwCG07GtiHdNVZpwjsYr
3/cjm2v0Te36Z2UaD8nYPg+WeLcq+SDt8Ra4UMpcvDmbyaKQz9AqCIgzVsoYylWUaJfcGWfkCBZw
wa8R2heVTmLVDtNHkHS/ki68tJqxCQnmUBfuncWI9XmszY+imMiyCK7/RaN+ZW11kmByMpo/OSLm
nFsgCtKVWiwmJ6OjjMVv5/ee+ZDyPayGLn/0Chlsw4getiA7tm5YHlNnkmse5XCTxFZ4cGT1bYRc
71vB8LcMpboNnXYxOSNfg34Qa1NzsSZo+WPPbb7rimTtKbHHV9SQMqregtrhFmoUL53Tmwyf/ZPR
M1IIJP24Wte/eyRGV2OdX7qKf5lVWsFWJIGzGbz+0aSGBCHaPY9df28yfN4TcWdlVxe3d6OVHQ8O
eE+gEHX+3ukeqJ85U5qVIthOgXRB/dOUWDT8I3hX1Ob2FSyKqK1e6erMtqIjlqIEeRK3aRX5QLwS
oUGiA3zhGugT2Rd0mKzJ6pUb+RR9pvE5qdxrJqt9YSRvXm89Km41q4QsjM8o7oAx9WvujdZrcieZ
S7W9WTdvWswdW9XW8xhjBmD+990kjA1H7mZ+rr9TANxvLM2BCVczk5Zx16yjonsyHK0gdTL0G7T5
vaggrwj8xXzUHbHv1G521M9wM528MDhQXfHDL0sTcHTJI5oOky5/cQLty0myc5nMMwDMaruxwKlR
+tarjmR6bIijxm106xReiUSguUV6Fu/HOHhzBBIOO76x7AwLfRWw21xphwJD6LuKL4lKjoWRhkt8
y1+DTlvvhJ3FLJuPjExurIcHrzW+9amJVyAvTqIwuKpFzUKZIR5U1LiCBk8HjX1LmOyU9dkuDznI
6OzocAxxH1A65qr4sUkMczF6KIq+YR2aKVjb1NAYpVcvSXENm6rorZVR5Q9Ty0MdcIoKuvpxctrt
ZPH/bVKL5tPBXYHru2QVwqee4a8Qc52rV29zwm9hJg+6geybpnREWA0hq3m3VzCQ1m1tirVhohjw
Fuwr3nJkboMrYWcvx6Y2Fgn9fKvSKBmvJgYB7TJa18o6efb0Kv2WRKrZnXzdZ+oqYhxSeXqoUpg5
YTM3DwsPobzaQdr2UAwhHhrhxHReWRavAcfUsBk56TJ0WZguF+vew+WW+hirhZY81JpWH4a6fZdB
86nqhOtbXL+3wvgtJogJzjiJzcyNSNX0m0naoTW4jYfUPS8lnVk7zdavTo8lxg7Fg61myRXOKHfh
vGcmq3ONw1UdgvorvHiblPHn1OYbu/NPQWV91BF2kDze5I16r9LspUjkM1/73CnovCGUhsBdUv0g
8uZqiISiz/xeZ/q3kOpchwlB5JaLY8+cLySG2M03ECOKgL/Qy4AlcZHk0W9mo4+FleOddM81ddNt
oqcL+qFZF61yGZvpb2m1H0md0FqJYKpwBilPOwRCfNpOfrD96V7l0T5qoteeQzqgY4MNhgAMtE1t
r/kogiU/42Q+QrTOnCtxDawewUPfulfVQRNMyShOtIxNvKMrTeohiQnv2Yp5DV2jfpiiiFGIVFAY
TIJWvfTyfWLNzj5y+4FvnE1ej5WTJ+0eYvAvMDPnAGbaKrIacGUFxLHaTHjMGOK7oOu6mT6udcxy
hwoW7hhO087q1ENrQmDwQ/fAdQzCThh7mKTgXyop8TMkk6JTXb0G3iiB/SbPZi+3qtHXdMgTzuoA
HzSxRrcJUfUudAGSwGvNW+76iZd9Aapod0GdfwVN55z9hkw76+1T4mFnwKB88jKRLLteXTIDPdTr
hysjDjzqdiE22Hymg2eZMAj4CbIe1162nPjVAPBnJI1by+nmJECDIpIPgYFi7tMiGentnd2j3MjW
HFH5Q/ScHKrUfI3Vua0S6hw+u4TbWGeQsTYb1GtGZgTs6LDbx1Z+NProSeNFR0Nk6mmF4bPXyDc1
he+MVfJFQ6vqsraA7GbtiCMjYonvZyYaWZ6XoELdjE3eWx3cnfIHQMBcavy+fybij6OrTq9T7f2S
UUPNNroIjw+TlR4xuyQt7/okEIdh3Md2ke6jAuYNfxnyTeUSWgnqkit+t9qo1lpQ+ytkUBN6i/MG
NojLR8XAUmQV4lxdx0Cz+t1omcbSDXDzDMzx58Rfh/5bUpoaB3I75KDYMtW9+dVAl3KsiV1JHfnK
zhNC89arOZgMfN3qYyS5irCKrhcG6s6c8dVBO2F/wxSAr2mT6fnvQDW7yXccUru1ux7HgXewQXiB
n0GbcPcrm8y7z+RoaVjMZvQMc5VwGp74utgP+mStSlPyGsL3E1r9QvOm3PgMJFfCj9pl6eq4AV2j
XLUB7O5h5AxiyR+rMfeOkKTYI1BfHWto7da4mfwk3YQ5VBI/sKGAJA8j4n2k2fAGgJNcZeWmP2U0
QRFKB3/HAh4uC68yN3iZBMy39LttlL4eQho+yjRdFmZ7wo8N/cmh4tlJnS+ie48R2yPZN9JxkWff
kT3QPnJf44XNH+02e8aZXC3QOUN8AvnNTc3PIOBWmciupCUdJ2MP9oOlwIcLSYVuWSK2931+LWXE
vVqQ+y+4YFuh+KayL11wunUorrPoZKfPnf9J45Msv82uRSfsiltflziEJihrjlHd7KxXuxREPtQ4
hu7CcrRVzICTUu9c37JJ6dsutX9E6aEw4ItKDaKXsdunqGMkyXFruzvGU95CGfHvofThvUUQZrvJ
jHEzAOhIHPPDdqC1yQ56kEoGa5WnKEk0YbHa1NH3aDu/VF82F5qPKBnWzHfgenJtWQZD2VnHy0T2
mEXJra5ZoPUCxT60FPFQxCdPS9aanVOToIpl36lzYfanMZf2LixY44d5DsVAZ+GlfFT4d+9oROib
s39zFNVnnU8vtqJ6WDQmXMzZRU9Ylb+p+wNCBupsg7O3c61z20bpu2/X5SbMHGuF3RAPjQDkGKfA
VbrK5wpBz+XSsjtv2wdhuE30zkWqynsqeLsWG6EnVojJzcZ2i8/ABA/HEJwQsy3UKmtZP2Wm8L95
TrXKDXbezGrKQ1KFc7QTgyP0Xm2ZNgzqQs1hMJJY61JjAp3HtzTH6RgR19roCYc0rHBq1dfOsG1c
KwVHxrA5lc1u9MvPQOHa9AQSokh9tdJU+3sK+WKn7k3v87PW2C94GMHKVPPwQ81sDhrbUyOl8ZsM
/5bK4HRZluTyZadj6oB5UIhqVUtZrEj5aXOnODl+AdWrIBnbu0+WGdxgJoADcon6YViEtii6i6+i
GYbwPJQN6fUIYu84YRIuQGUtvST97kpe0anhF2vsjPMj47WNjucCH3TkQKSP23MBwAf7mvdS1DAH
isai4j4BvJ8bTCNr9wlMMtcE+ylQxqUbfISxKgrWZYsUrCbuNmGN45YpeLsKW48h5vjb0EEZDVGy
cemDO9Kj/Co5S+rAhhcsxNAvy6We9i+taX5XBcZJEBXcokv47Gbfv1o6J0Urjh97rb6oaDgzounX
TcTDw5HmWCrf3tbCujc+2MpafkqRXWF64EMZrC8/qNf1QLkI0/WvqYe6b6jpXmQMpeqi/uBRQ63y
NS4HRRsvS2tQAFJn7gcnf5UVZ7DSv1M/zvaTF2+8wfgJXPMn6vv3Lna2lQRMyXzyeciSbx57xqsJ
WGSthBNWB1fbC6ddFmKAqJvx2dJxjXPhvFIkfhfa+OHFvXnIh+yDlmxiBNP0lSnfOMAnQkl3TJys
dD52AD0qx8ccDYWUNXEBXmNdj+VxGoh3J/NUkH0uLzAVjwmmdO21m3+lZmLJcblqsqF34cZlwrrG
Q3cHUz9y682OGiSVq9fl72nfs9bl497gFLwJQ9oHNNHP83aH08AfdlBCCUs6D52FKNIaqt/42TkS
+ANvlNnFx16JGzBrdx97qcuIFLJMrDEnbays2NQZo0NfacwFpXhIGi9eGQ0u9LikHnw2NgWm+C7K
tF57GQ6CYWieapIZSwEEhoIpc102RLa9CGBwjDceTjxXu7rjul8MCb4ro7r0UfJNPQwZfHIJRWfx
W5YhKkhCq8Fk1vckBVFfAVpzDZT9gvOEaOrPpGrZG9qODKYtX1TRNCtm4sj17gAhZsgo98YSslOT
5I/S1EMxt2kUszkcR8gLccLfOUv00h1ytY+UJcACc70Kqo5TvlANyA6YwkR989eYO1DQYLGkNtxf
mSlmE8vroq1ldt6DcNMaRUzkjzhDu43WWQcVVN6ybJph55oiQyCfDFY5hsMcsuJrI+yrjH12sVBo
8Mfz4RIwxB7tGfIOEqzFy2j5hyIDq686uG+B3UBtkibWAQPFtMCswnXYw66vy/KeSXUdbMq9O7i2
a7RHh9L2eTtSBQY4meOEVU754HgduXq82os0xmoneitZO3rB45gpE8jwcAt7JFpz5ImLgPax4ZbF
xjWbcWXauNDI9eTbnAnXqhWWnAjNV3iDtPx31WWvflCax6Zx3zT+TBybgC88nQWqrrJ1rhk/BiUK
C5OLK8hlLV55IgoXApFkkWpeAScmn03X/5rADCtt+syhWoPUNF0c/lAG841mBOWbGl3WueE1SPSn
oIMm8MeA7n/1iHeu6fYYM/7XI96XzzT9/FWk0a9/mPL+5w/+RxpS/o2WI2F5EMBc0zIt4kP/EYa0
/oaULPknpqsLYf6RLPp/U15pCINE3hyinDvD/zzl1T2Ciw6FnrZD07j1P5nyAitgjPtnXd12DYv/
kMU2Seaj7PzjmDfPc46gHXjgiLaydSEdRCehsCt4FUhN9TSp+P+ydybLkSNZlv2V/oDSEMUMtJT0
wmbj7Byd3EDoThIzoFBMCnx9H0RFZkd4ZmVL7VMkFjE5aaTBAH3v3nvuh1LRhZpwKak+gHPJPcSI
RO5lPFc7GguyLZoE2TDMjZdWmtKrMlTAPyrasxiToHJGsXntRJZelH0JQmUE6qsZH35EQ2jt2nr5
aHyVk0+a1LHlTM5Bwb8Nh3Dlfdfpniq6nxndLx+mwGniatGdqkCYx9lyqqsS0/U2QRA84rmsgZU6
bLPG9jECUoQhkqlKDS2cUVa0zqQc3P1R+C0J+7uej8vaxjDe+DF3B9+esPMDSbm3OwKXY2iwW2Mm
rZP8PY6E9230WVQEI5jUNOdZU3dNcZktK/46UfaTqPyXql+OgeVc+oI/y/4RM8Tc2tuoYUSG14nr
tmqe+xYcF0z9dXc5P7Lu6zmi2D/70HkLR9NSVMCQ004g5IYAk1Itz7o03LMxZtjRcJ31OUa06ZjF
sYX1Pku3Vt+8gSwBm8bD/pjNDY053fNco+qShu72om8BKfU62kZV8EJxwSveKFRWD37LAv5GuPHL
HMPngoovsXlQxJXG8bSdsvTNzjhqlCELJ0vg5hs9fRFM0HCQ5vWlKN3+jTNi/S2LgvqQRk14M2RV
u63KYPjohO+9LbWCgNLB8/KLKty58xJCbhrG3ewM7h6LA71AUfGpcpt4BQCpfeBgf9Ok64/k1UEN
LkuCUimpwplZXKWBBftcpT/bnCMtz+XNkIfRoceKuusD5zp1aZCoIGwVS3MeF3Umbf7cBLB9CNOx
1x6JF4VQ6b3WWm5MgCV59qOZ7XjGC5z1Ags47/ZLXz1qsqU7s0ysTh1goh2dXASc9J2qwzc9cF5R
LFM3ZopfvRQAMfFQC8p3+MXgyikaViyH9hvdqEukWI6Zy9Jf1r3HQ96ymFKwaEczp2CTiXoH7wu+
kR5/ECBd3b7BcB3QCnKoUmYBK40uksZ/WBK6LJKZ5YNn2k8MapwqPHGVhc1VTyLwbJpQbJZ8nTHF
e19Fw4nvhHJZTYdiqUaSQxWkzLoB0pyF/dnuVpKwM2Chz50rNyvtq4qIy3WblurRJPw2I/0yzeSI
Zhm/mNkq4HcVTFJ+N95rDVaz8xuQDqq3cb3TTK+IZ1KB1Km7vnMhWs6388Szs9Lmyh95zAYtkE6r
+d7NGtPHfJL2cl3ZIF0mKKjEt2qNGTxHdtmUQwvgtaTZgKQE7Ssnk1ItlfsxJnG74DyvenNKhhnm
V/KVS80nrVcvYrYIauXuCT70hd9h6Wjd4bJZMn1c+qY/FHWqTqyxyRDCBGDzzMzBJnHWzgd2nruy
bZ8r/G7JEiYbzgrDTtb+g90zn7gTnyGyL4/C6VCIyRL5fh4dledyLmlb64pqTuZJbxI/vHj4bNiB
7bBnya0xw0tVS3POuELg0tfFscIQ8snUQxVCj6sigCGzXcqpveJ5v1zhI7kMg+oiT/IrnafPw5K+
jzXn6L4UW9zE9nb2MIK6S08xhOytK7dUt9hHrhoXpmXECUu0/bJrh6C6nfL4a1zE25yNcldgdtso
P/vwQfiXHvdsWzjvgUdoGU4Pts8IVxfVZGAb8/Q26xrgtU7wXqW1c7JtQzVROF57nmGt7PM/poNz
SPvktssNKc4OTiVizXaoWvWVTd0TnTtFCogsnmnXXATRy65/EiH3TctX07XvTN+Clrte1flPHMzl
lbT6J0diFhh6QIptMvyMPCe9YILKj2Xeso1MHpRdOqe+pJ9opkOnt8oXx2ovks5cI0DdSIcVXFtk
BAYWD8oRGU+ohKx2VE0bYzy34qB7ik/G8o4xr9nUOilPbW3R+jM64obcb7O1VfvoUQcPpbgc+dP5
S7DQt+MKvE6NH8RX4ahgvpvKfVm4mDZzY4lrV/lMuzMpyGChnkaDvL+wAeaWqXwwo5/vGsVPE2ff
h3He52FwdJbyaSkxitmTBHpdMrYWnRMcFFar3rKf/GF+I1C6YsbA5tpRWz/EE2KN18+4q7y1n6Kg
U0IkMzuA8amYk2HvQdERmSi2Dbrq3doGKQd8TbUu+PXJdQK1t3LkQShtxQvNS7nBC0NGNxvNMdH9
de8KGmJ6lMqi1J9hNN4GDQ5n2JFgxnV6U/u2B1UOll3ME3Rb0AXi9R3xLa8BCMn9BWkp1CTByY/0
JKUW29wHHpa4EnsaRukOUWB4sBS5w1Q4F7Ca73xrWbmICCHlmA27ZAYZN/RA6f0GUZODiLsbveSu
0xjRExmfw4rMoWJvy8uwtw7XDzgxMNAjfjEKeTFbyzG6ijN+OYKahDalhQFf+XvHfVV2+SHslLxw
gu7JLHDsfC6cS8Z7AToMvu9guVd9GjzJuVB7O+7rJ0PV6o2xCG4GC+d6bB9X4zLvzEQb2hSTg+rs
7Huz1N5mIcS5cwwlGp5EpkuIzQUl3KuRWwNqqqRXuAgeypqPCXuM9kzrXENBVX5GqiA8TYfJkPbi
kIcNVTfW77Ne5qCYUF6GiwOOaY3XMefynlX0BTM6ufcqd5e0kDp1pzty3vps49cHXZ6Me4ED7FJ7
rEXUSnNrqzJ7EaxVnmPfXq/l4gG6xj5xOVBMa8fMIhP20m7hvSeFDVyqjgj/jzjJcZw452hMeKTC
7MebSBKaohK8ufvQNe3RU5wJ1ABtsU2KB/zdNMD4vU2wVnvHYphQRc1C7LkjgxsQbKqkynf5ENGk
vE53SCi7hIjclh3A9yDnzW9Cp7sssuS2d8JXn7XYRguVbrMpsrfGdiiT6JBMMfPuYDCyP1oLkOj6
4rE938W2twu02fbKijlGhD7J9PJH58/VfpG2uYhToBZZ5LwZp4aHSH/tdwjMTNNtd3TFgI06vNEF
8nHQq2Q7meDSqnKKpkLsXglQ11tn8jxWgj5s91FfpKnzc7GGCh2BlJw9QHrM2aj6EqO58khECqyE
xAaUc6PoiNxnvTNhMFXxvi0pUUhwjl9mOHu6uZkInOfyfomWH2RE9NayiVvlEKV2qWsDbOUDZdXo
+wV7s8ybG9YLANSijre6XIYvj5Pz5FPIxfdRZ9tRr0PkwPpLdng32KLM+VMwBje5b45L3cBhrJ0H
NVFh7Q03KKF7VSXnzM5XWGkjzkMJmTDGPBuZ/nNU8qo2HFYC2yavW+zlMD0ufXcKqqZ8tX1geV5I
PZXU/cE0zeOgWgZhD+Kgk1qXoADORD8uGXnfm5DniS+mu54gMJ/JCzcqv8+DAzd6EMAi3fw2H+TV
pAyAzIAmgU7j7TIKn1TM7LFNCv9yDvk/2TLAppNfVtUGu3Ee74XRREr8mwJnL0P3yv0AiR40YcLo
LwS0eAn2r0W9ElX8WmT6JAFD72UiYBFNpfOcZ4I+Qp1xY4od66lZyOnEoz66MVRbskg79irx3pXM
A3ZffPBGfuuwHOK/DL61lFYTdV6eSYyyoPds71CMPEK5CLtvXiFiHGTt3WxVXy3ZTx7dbX4UagkP
S1c8m4Wd+Z9Gz3/mkfkH+FEITQtXEKYgz+Jm80vwCN9CP1uc3zalR+2j28ErlhNuuHEuP4pIPSfO
fMxG4r5ZRuVKW0zLSeclXHYYV5e60M5+YuvEB5HqH3rN/39skdWg85cxEyhyRFwKSNr6Elfz1J/t
20OlVVFwmwNgYDxg4JM6J8Z+7Ie+hOjBHqOMnJ89PIWIze8+pBx1UxK1PzUq+mCE4cMQtPuCZp1L
x0+tHdxHfBhh+1W7ZF/yrKAEqWzGi3DCVriI8quoG0azLiNA66ZvM92Gp1pQfKWTioQMIZIZY/aW
KlP4AtojTNg29XrD1DtjFdFtUkXPjlV8sZe5FpO+9kf8wA039iSNqCOtAnWb19WFGWHQ6GJiAgYd
vfv3VoWnsrM2rv/3W5Vb/Vl3n3/ZqPztD/2xUfF/C/gaK7+J3aQXsPr6+0ol/I2dCAYKXHAeWYZg
/RT8v5WKF7DRkWzbPcx1fzXOhTLgr4jHmu/AmPqfrFRw7v16rSP5QdLBnIdhDWbMiij8U1QBJwxj
eks5XEpsmEvVAPjoKf0TCw/TrM+uIYoe8b5KdvkOBrSeFHUncKa43Ga2lUuerlXjC8kWZnFj2gM9
K+kOTsNjUBLGkjFHOFUL93IpUa9GFgpjCb06GPzXLIyL5wjvEJviYzaN/YsJMsjq1Bgt7Gf2kebC
FcNDw576gMfZvxvzbuBQkXxPM/+Rz8NzUpibgXXvpQlGKjpq/62N4Ogu5dDs9Zhrd5OxbYf6T0Fa
7Jrbmo8acysqTcCkwb7Udr/6gti/HWX+fpaVdbQ443Ke5PHPRgQ46ciYQWoBDZmiQ9akxcWsiL6Z
8YahHqgHdesjDqad8tAADJuDzrG/db08Bia9A2cDuCLB4RpOZF1yT7i3ManU/TRh1nXDbg+s6HEY
hnc1EOJb1oIIYsHhfmzjizyPw4OJEpYAPQKL5WC3owJT39bKjbd1A85CMXwyPKvNCrOB2/3C0Y9T
71hfoaRdicjcq0nvZINrOcSpFFXga0JhvwWORw1rEbdHsGggGEpOsoOhjsWunlMfwa2eFZ2Iw2fm
YLKXSZOeOrtobyjJ9S5kNcHVzirMAY5PicxI0jHtXbJdfJmN8T2oUp60X9KyoKOrHaZbuyICXfQj
35fcsMuWGyc0fOvoiKuOOtYYSXfJx2NZ44QI5PhUjgDkB4ISrU/BYZQ/kFS99wmr8rN5RDA7nGGe
hQIksEqt44W7B47r7WJ/KK7DJeVpX3fecjU3TrljSKGgTKFUhnELSnz2sZ//XoMeJjM4ENIIlhya
E2doFiFjNhJoQ+uSzorAmOwLvcCJXFQN10CMcAKyggN0Phw8j8qHdjAa8ouK8DQDYIkUw/I4YWFb
Eu1u61bSl1YS/6XZ4T6v6XspW4Rqi4wiVaxXftHdqSn9MUyEfkEivQDWJsBuvxJc+rHqrZrA1TaD
PhMMnCim8pVLZNhMSsoDbJCX0GQ1BOWBQ5tLMx09xa957gHJ9Ur/sZa4P0M0/s0o+xqwpf6WJkgd
0uK8L1aIje/MpyYrQeU67qkdsoX0D0rfKLDaTTbCcO62ah8wIOwjBh0eQfTxZJxvMfw4X9yhevpB
Jp6DSywBAjn+thLD7RhbH4MTDnBP0O5E6BFuZR+yXwqe+GwZnF3gMM+HBFXpUDMnP3Xf+yX9rDIm
uWVGIQixw17YnEnWV3mYtGEXKljAdY6jjrMPyKQGSn+yA/PYuHhbLG2+gprmDJ6hPLQLd5/p7q4u
XWp46JICQ5CMm4FasSRamMYyDmHRTEuRI1WLJ3LpYR/gsWmVjPcLuWzkawx6lrJu7JBjl5GcuoYq
xATDWmfjKuyDFdrhZiZGsmkiqAJ9odpDm7AGC/Mwu43dQMPJrlBFMFtxgRYH9JBTm0T9oS+4LY3d
wnw7r12iMS7VZLnxkVPvR8z1o/Q+bdYY3IQmZCaX14nLZzmXtnhK5/5HIqD95/OL57c1fKtBsqzo
56P2gmUbkW3ZG9p7bpwkQz6c6bJYaoufyjjhoWWqZBEo3wnLJLwTQXDwdfAjSIqn0ZnJN5a3NguW
U+RSDBHIuzkGDeCo7tsajrpDWuOcHhEeUGQHOhXy3zoCQ5ytUc30YLhOp4FAMLUnbj7EW9dqhqdJ
zKhLwbiddPPTTrGP2hWiUBoH/XaJBnDyJW3UvPaT1ARquhr3hqjZEGjWD0VaXck4SDaB5t8EjLOM
qL4+4Klo97aFB7ash1ehY7OLOzPepw5TsGUnuySvA7gsOa6HWlCeU0HiqYLoeZbNVVtQ6BJNDoTv
xicTVpRnVvf6GJekQabaHfYaOvBjiqH8s+vUcBh5cAIFwYOdpBZ1wyGmC2fGVdmQhdgVkQ7ojlPP
cSaRmFuQ5f0UrbhrGuKChE6kOObINo7ktNsUC2NXlFuQOuQX+OInrggQKClWLCFt/wCZF56j7YV7
RziPmEOX3TL1P4zmmpFecV9lzZWnUPV9izZVv8DB4nbld4pOD+U64iJSUEsG5mcDQOwu4GazEU0O
74h0W9eEzAPWcsQg/kLWI9rB+4enVQVsdg0Pa+UuxbnKwx/YbyW2a9xmVWY/QIInYt+hN9buZG8G
N31Ne4AO+ZSoPcL5XZUQWXasnnVxnPA0pEaS9m8WLFOQEPsj1EQGBjtkjy8Qk8KlO0bRLpXhJ0PT
Y5YpMDDOpVLTz2UNSvqY8rAoMbCg8ULhdrHuU5yKqb/BoZHTiCe86Fhq1N567WwHu/goPJoHAltQ
L9eTVmoGzu06ZQL31953meRPyTJhRU0knXce0Kx27Ynv1sb4iOp4lgDwz9Y2eTdtMVZRMF83KUFG
Sed8nUMQwhZGyZXnSVafebChV54i4MB+19WKPVo9sVW3sPIqnfSA06Q4NW2HdYjG5r53bkAB1odC
MX73DamZTkj2sbF9102L3GZu1eyzGcm8pvCLJBGFhtW0llWEAM2YdP2zI6ziznWn8tilDnL3giPR
K4OJboLybYnT+ixdMd8nkgI2kwKf6EM2p0s++UcrK18sHzuVTXNv4brjvpoxmdFMAmVmgYvUODo7
6AyhB0sZ/pK3mT4fPM0UG6Qe1siiY2PK74fmnbgIKBm36IGQ2btV8TeJyr0Lvx/o4ktMBJEFcYRR
3t52FhmEvtLP0qGnIjTVBal5uc/T/jHstTqmClXZCl1/L9zy0dOSPPXEwlZA4ufO9YlDvjnWiAgw
KKZrh/YCNjhM4JaPPkwXM3r5hSERhNDOPQRdjyoyxTenoeGc+Ryp9EwLEUfBThlW8nAn4ADl/slL
JLapKDn1U/Xd9xfKxfIQU1F1lKu8P4wVrL/CoQO68IZtPqDbiDG+ihra6evaWZllN77qSxT2GFfJ
lBaIO2R8deyeK4FxReABuO/YyRw1qfSLTOPIWCihmXtMW8aD5BKQDNz2Kbdny8UWPSGZfVt6qhsa
qg7qoLynO/26dFON1ZegMHay/KIY1iIIqd8K2WO9KGlLWahzE5O8GywNBDaXw5Y5lfVBa933Xnq9
pNkpa3OUCqi3MAPd/qBWg63IOX2TNhtpUrcU1cxrBtZfmgd/4V7w76EQmRsW778aCoEOf9Y/s1/i
VH/8sb8L7eGKRo2gzfoWqJiQDcnflXbpWBYsePT0dTJbRfC/jYXOb9JnlyOt3xNTDnL6/+qa4feo
lfVb4AV8RVvaIfk8RPj/858/zf9OPps/FjLdL//8lxDTXyNMnu+HrGdsJkyXeyuYmF+QnpBTZYHr
lYRuAz2q6sC0cYMhRzD2NEXP9qkD+bWdFxyybjB/x7VY7DsWPrjU4uW/DBt/eXF/fjHryP3XdQwv
xnU5ebjSAZRv/fJiMsWDYKZ7gZtS+9WG/SFvLICYTfZzyZ1hW3FD3udrllt5YU8KWT5K2TzqPmZG
wHJ4DJo8OeYpfuIx6RW11e027wpmNPwwaY/2XEsPSGlGyEjXPY17wJAsw/KyG7zbJiu8uxYoz2a0
dPFfH5D/9kf7Zz/ZGpBj+l9/vF8htpE3sopcOFMgdFibXg0A3TwdXo485zZyiL7AgPjrq/5BINrb
/umq/CdbuH/YcoXg2DxfwuoNXbJzv/xaqyLXAcc5PHwW6yqrnZ5ntpaQjQjm29ZNPYSHeYKK8a+/
6z8AkqCXuuw2HCC1Hpe590s6jvuSVy0ZdR1lm37mjvyouo46PogXa82IU7lElLMHuqaePGL0E26p
rUD+u8sJ8R2LSSMiGYYS4xbqKAbO36IvKwxL1tPQYrz+1682+J2Y+8suENAYJCFn/bT6v75FMWV6
ZYwBk6Zud7w3Zuhu5iYzt1NPMwga/Idq/dMkavNazzjUnFWfzhCqO2uFdlOct5tWFbuWkQPoDQBB
3BDGog8HwFlUjKccEXxGDJ9WVbxb9XHHUHocxiBLUS8+OXUXh3mV1HGjvbNTwMm8JOXWGy352FgT
bcoR4sG0yvPhKtRXq2RvJAgjPZEmWuX8YBX2HbhC7HJuXBR/b5X+OzwAdQftdFx89NLQ+bY01E+x
EcIWYC3ug24VQfnSeXGDiK1wzTExC+p4t0jvJzUy1GPwjzueus8VlCqvrZ6cxDxnDZt6mxjFQwZp
i8tbnCbtN09RloznWpCCEUUprzQrMVQyWHNmSB9KpZqjSLiBTD1tzJ416I0KfRxjA0MBdqA3U4rl
sFA7dFY1yrLhE0XNNqrW1AmwT4kR71IP30u/xVZX59PRpGxAKxvYQeTH48PI8L0+iHlT7DLfcWOu
d6lu7yDWpG8lUteNyMf8JozWR3vyHBq7OWuU6101xU+dFwJ21KgPU4v7yMHGv/E1KFCBKHfBigMa
RFplNJ6VN7qDWWc1Ac3UETeMwMOaX436LFzDOiiBwdYT26vs9EEngU2oXvEoVnA6x24OLmSa9DuC
YVfMtjhZ/BhrIDjVK8sZg60qgOz2JmywV1CmlEv7mzeGCwN0Wm7dqa7p8NIf/WRfVikufUOQd9dh
td95JPLJJngIpSoCpJlr+6aZ6GNvRrAyQ2797m35grh6BccDrKifLEyzlb5oyZ1snTa4m/Qa+SrE
MxyXm6m1npamohGKhxXt04M520lzzO34h5Xp93jQya5Gltl0a2kbsN+Frcu07Ls6/JE7xWXRJHeW
V/6cvAgGCgWklQWLm6K9kPRmcO+IGd23QgFMuQ6SkROLLWnUWsxb602orf6MaNgiLkP5iBMXzzV7
r82ULD8dMlSXRWGyXW487hlM9aUSX5PbP4XGvEZu81lSZ4ge1ta3cszCGxfI7jkep4Wkf/PksrRb
yvBq8BivqsrcLWzwsF7V3i1WRdjCPJ53Tmfv/T6Amuigy3vjoGkUstQZ16+1HYP5PAPoA3hFcCRH
DNPja1rpR3/CVUzqN9vx+Cfq1tjj9RwMb7C3ul0UuB4ho7jcD6n13QK5gVu8Rzkv1yWU4737Qzne
8HFvt5Gs2A2MVORZqXc/EuJlcaHkDjIgXZrSR7wqfgJta7Zd2x+CZbiJcAKN3vBsrOlTB+UTJvJj
kgUh2rq8KBds/05pgxM0RO6nvsZJ7nVcETNb4TCd6JcXTJ/CIaLA7ecQOla2QZRPdxghXhj8Dzjk
99piKI2UznaFzF+ztExOfrscppiV12xT1CswK2y6an0Ay+g6nCnfqpeovnMs82lK9dY1sdnjcb3O
57LBdYbXufdtvDVT8N6GwL16KpyOrlcy9GcEqC1ZmqMkkZbK7sPy65oIgTfvLX9pf+SKPbIzlXSd
DDs/mw2oRC5+HHZ8akYm9LmwIWkNZQ69c7KOw6jeQheK8SDALC7CFDej7b5Po+cQUbDeAhYX3Mxb
s81n+RpU5sVqK0Qfly2NCPpPFwmL2qn6PR0SmhYVzilf28zDwsInloJBnpP5R8SH07MKpuuAXNDS
Up83KV7QGigUEwZqNhSaiLHwt9izNYcUMEp+Q3lo30QXQ6yghxekhMbGlFtf+OdB8+Rj/3hZQdG5
jLRjH6dEOFf5HAs2zHRq11Fc7dpy6hBp43BHLgcNO86hPrbafR/T6cOro/nk+GzKGjmpk2jd11io
/rUu6GiUPCzgEAMdspZQbpohlYc5CPBf+92VbUGbrHpCbv6YtwfyKsBM13Z2O4vBFfnOZdHFCb7A
+JSlWX5BD290ISZQFZS4wMJyyh9Vw1s6lRA9+tpOz21MMaUlKsCBBOM2qiOiUFrdRVgiV0c2QbJ6
zn7OXL3hytPkfoFY3AUjhEp86NJA+HQLwMApH+cDDUoPiRoJ3GVtxG9DdlzC4P29MHimXJol8sjm
Ev8kHm+TBJe883jDIPdvhlI8QKUhsN5leF5STNCezYCMnBDSkL4MeFV0eTF6wXMqUMK5FUECxT9y
QRqCs9yMpE6oqt6Auvve2KRufMeM275sv9yIR7fSznUX9ck3Xs83jIlP8cC76mThHTevbluSgdzR
yA2BOIov8151fIjV26TKnnvy8uxHnB38sHsT/dIesB84IMHjx1lRhdullv3sReMF+i5+8sUkl7FD
j0QYmHDPIcfbY+RCGNSOoPcW/AoHT2b3WU+AgNMPkHwFGGUci8bFElW6UbavceJuOy4BzagioJCA
BPI7M0M3IgMLDvCE3HAYGnvaWTONcplU8LnnZ3arCyxax+wHAJDcnF7dpntxBh4jiZVcYivPtlrl
Cdcdh3i/8J4ld1hcLtkNXX9czfHMBg9IUJEAla3r/sOOO9ZTUfVVFUkP0VRi+fKtYhea4t2bNSNx
s9YaRp6153l3G3SeODRt/VIPpt0HhFqO0QIIZYwWecaEe8GW+fvQktHK6Iza5bk9Hqpp+DZOdNeP
VvLiFwOkVDf4HPLmEfWM8HfUCZrDuemT+x4IEyKno+LecSh4sa1cHKJZxHi6sHNx2km2XRhj8TK5
tc99ZvMR/5dbLEDi2gsOXi+hZqE54BTDxeCcXLxjBR4y4q058ENsZZnWP/vVaGavlrOu10/BakIr
caP5qy3Nt4dvcjWqBcTIOTXoJ69k7e6UPW9e9bu3LZ26J9xrDUXcndxk/oz2jBcuwRMnmto5hIUN
zxq/HFSD68qlVsUuSTbSuPhOcg44bC1u5tVux3kevWC14EmNjmzhylM4YEFpyGtrKj8oE1abdgS9
kJfZexITHCG/VN1Colx2g2LtPlnWbU16JXXnh651XfxcALoaGD47f3UM+iaBa4OJsCqLdwqon0er
uOr4oKEeXYar6xDzWksxOk5EEiFkMFd3Yrn6FO3VsYjXBdcXZuhzH00vOTmvLZjEeVc65lO5Qvwo
V/ejxgaJ/3AhVDGZ4DymhgZm1K9I1Y/O6p+0Vidl0YcP9uqtFHiVMMA53wpsl0abO4MNs5TNa4ot
s1j9mYQ+xD5fPZuseNApf/dxro5OD2tnhMVTUJkZr57P3NMvozOuM17ylSh5w90ff+jqFM1Wz2hP
SpOIaHui+/2UhYpnX9sh9jEaVqvntOzT2152h3FOT0sd3iVmObuomxqjqtdU38vVuQq68L7Gyprp
sN3xWbjzhL4mDqzPGBf0jUdi7OAqvLCcyYPPdvXH/gekjawGR0DAPHBhmktoXXZVpMcgdrp/xy8Q
pAPOuX+aLP+hjOrhc8wIYPzFKfC3P/XHSsj9jUIpGch19+NJl7fm7ysh/zeAO64fQbZxLVIYDv/p
j5WQE/5GPVVIv5D03FXAZ5Pzx0rI8X8LiUkAX1npx7+bCH5ZAf3LlRDGhF/2MIHF8O8xIgdr6Q7x
kL9aBey0LweGEWhvrkePdHLldi7JRS3aBmc/Fda4DPS79LLbZGLyEEENomTbxggSonnAT8OB2EKu
cpX4KEblb21i7MgeqIJTy3VILCXd1ws0HAMQnmwpnxnSlh63LfJtiBPbqlbcB5cOmLTIhq0zSRiH
CwNju959+A3uHc/TP8QkirO2gcRbdX2gYuHsUvZ2KON4n2bDpTHqu7dYL+3ovsRWDTVHEwnthry8
M7FFailwAV8aDPU8AGhdERMiJV7ucsdXb0HkkD+fTFlxz7AfeOOOthjrbWGCZqszuLsBcn9SSc69
8fLZGnLEzYBElknxlBmcWF2OcQA/PqekwM9P5ILNkx0DSm9kBTAlno8rmALEpu9duwFqFnOVdWK6
waQxgxQiQ0UJTdZ6Gw114MZgKN8OkgG6GxcGvhx4SYiX3uc2HST1BeF5BZCdft08By/rYGYq4kev
UEQvexqyoPnt4FXicecNK4bs+yyxz6Zr28Vi2Eh5JUenvJ3kxiMor538DZNIwvMXpFrQFPZhDG25
mUeMaLER9xaOekaxbjyFU3tbc3zeK4AdFxm8CgCUyIygTHaCAfzcs/N/Zc/UX6RN4iGvxGcTMfEF
/CxW1Vi7DhDm3bKImanKcIj2yJmgqZ18A6lVLutzOqHsBbceeU45MbcoZ18kcXeMbcjM/QRysAKz
ujXYuUgS5NZx1t2Nrcd7iP73ccqvKEcO2hOtABmxInj8gM6fLim/MTDdNbiteNPLK0z8yZZdBo01
XCcnkSyf2N0/jJgepF9Do2CFgvDcQLmM43tyMXdRSqORn/avVWI31zP50zWGmYPwWL5LzHxQYlZx
JjlG8bnkxXUlwHZ2N5vBAMaI42G1xE1v2dBcMpkkkEzHYe846F2VmxAmoR/+kIzmdjYdkR0dHYjK
PydNB7Bu8A+mDQsyoCQwLWZ9Dly+tYEUCNfDUgc54shdZPDSt3g1gQVpPL0Adztn9J5xZ18VOUOf
F6QvFiGkpoh+tgr9JCnSi8bB3BiMYle0WLBbKnM81Z6jhvq0rmcawxLpFeW1yJrPuSmm3TCNJCvE
DAdS0wKPDH8V5v57sPbpCMXaQagQQG/2ZNoOZZEgOHI1GiAkMqbuPK1Zfa17tCQKbr0wWzXFNDgk
Qn/jVsTpr4e0b+0sEdwGKWVTXhh+QRB9sWVanqMKNzeEh/icz/ZHgtVi0+c0G09LdBQcpCjKGd59
y74YY58gEPTHre2T3qorrELBtlLyXDY1lMNGbuFoPVBccJUg+o+RdbLpitOR4BwDNTVPxCW0v3k7
z7S6uFb9w7TJObRtVHTfPrZldJ3VrHBq8eFQBbWpRz5CEZ3SMBq/p1VEbI9hOu/RY1tJ9htj/c7q
5U+FgRzMcfwU4vXdkGnjJ430p5FdhdAo3ANm+J8556F9tmSnuhr+L3nn0eS4kl7RPyRMJDywJQl6
slgsXxtEdXU1vEuYBPDrdTBG0kxIitBai1nMe69NkUDmZ+49972LiPkb8Y9PPRNL+JvXKra6teeq
F6EBmkpRU06T8+2X/rM1C2z2uRcD6GF0NRvVl0CCE+exjrylQCGqsMCp3bLlTBezkoOukFNFA+zC
JHwN0odJ2FDc0ljiQ1oEBWFfvUaTLb4ypXvrrp+p27sEYAsr/ih0LqllkFI0vRnOOAHvKK1VZDi3
wtc+afdu6IBxpEJOWWuwrmBgNr+wrFnrzuIyMUjt2ADoKg7E5J711LvrTvyVxOq96plV+LCCNuUM
5cBVDbSe0herVCXXDo6Go0NMxYVwa0kaj7LpO8MAu7KLjNVZhehheAxViPpGLLvn0YwDlndf7JOf
TZ/ekJdo2Gmt+VmySQBe+YLRitGBlZKRYmnHaWQQN0NT7WY80yGqlUw9It7cm1X56ahlK2K8tZFg
xEEsQ9njVcu1I800ZO9s+sP1wzy1sqEX1YCBZxI2Oh+Zh06DTBt2NjL/03eznzT2vUOfMROw1UGD
jYs52bnEiDqw16YN21dlQ5mvil9pE9e72q3bcz95QBAimLA0vzj6ZsOtPmnRkLoL9P9ZzKgi8dl0
xxn4Txklj23afspyfjJVc3RiOtUJjR/oC8JZoKCCxNbZpeeV8zvqkLHZ07wNDaF2ZiaR0kDipRZI
nnWhrnmE+MEfhwgb3oxAevFFS2BBxwFpx97O8O/3JEsEPb6UDizPlfheto8jjsh15GjVxS96/cMC
X2amjn5NowwORMoPy323Z1RiHOxQrwJlGSxqc9Qflhdv6wkkNaPxGIWheLY9XISW6T55XRmT/Jth
cYMFFWp3DxXZvAzpPKxxYXNEU3PtehB8UVWtw9l5MTsN8Y9tQGGzT5gx7/ASTuxwCJXCLU2Bsppm
HC+g31g+CZrGHDl3TnaVPX1C/D/5aaZxgmlRUNiTG/gg4VY50glgtqQYsWbFD9ETyx6nMfcxqi98
grzpwtZJEolMB+yC/MkdDRiSz+WGU4rsE3WtBwITui4FOoeeLW3dTSJYi/Qh6g1c6jD2WgDKefzE
9Znd1eLCrPIUSHPxKcncSnuMOAi+dWDKLvylcMAmSAe3jefk5rigqoTLgA6X21pKUe/MGhGYi8YR
CAFhaqDwb/VQw9etdZPKD7l6V7UofWq3DOLQ/+3FyFAySgWnFq9Dpn3gyfvqzRyYsLyOrXeAKMjS
p1N7noFbMSOZTJ38p3btYyhL/ARufmGehX0yiv+QD/BdJ+oKY2bjxhiw/ArRGEycyToA/n5WAlWi
1X+huCU3xkkC9kzT3taisxuSCYRifp1XyWdlCCytHt7XYSdhqgZa250MUz6KBq2OTIubbVmAaIxH
f/T3ft48zugbbZNxZx3Jq5QqxwgKm9p28z13crZzFTCWuE/yHcmFiwOw57EYobWzc2f1iEB8qGB5
u3AoNxoir42r+ldlLW/iNBt3Bly49H2JdWPKGGqVYX7LUI8gek0shO5pdxVVQUIT7/rKRCTBBsSt
M2wwmHeh4z9m2P62cNhaLnas812uE7kmkc/muRuYEoqWbzGO9uLWhFTWnuLJkTteNftSDsXH6Gef
I705TJBkJ4izWgFeR5nT4cVqKnSyytlSayIPsdKAYJvnNmr2epXfCMy8WZ37EGbtB+cqoUj8pTDy
xht3nl8zThsamucqYWrXpaPO3rV5VkUeTAlyRik+vCY6+Vl7aJsFZW52OKVU+zsa1UuuPGtrGBDI
7UYyMmv5turiF/KbA50FfjfzrcnMHYfZPk3KM73PhY7ikNQjtlkTcm3fIJep07fctbeeRiBDqhPq
lwmkawn9yW5M+ChlNNRbLn/jwkT0PSkb/+zEJRcd3teVVDgcjLjkcJMjSW9u+KW7RRAjidpY4/xn
zJDt9wMKjF7reGlEOW4MN//dDJG5LSPnp+mwP6UWQX2ywBcbFdOXiqNkjbuD7D3F+9z/TJ77PRJf
z1o3FkGFuBW5j/bp6LjBR0Xd1ziaXCMFeo/TBNXU2J+y3vPPIANh3DFXD8yIwXDn2DECvzTec5TO
PD8yX5GN9la7VsSK3r1PMTEMEgxQwLTsLHGnBixRGEUjaV3j58hPnTtxlfrcs7wiO02MvzokO3h9
tIvp5REo0oymRE4/1E5siMbp3NZxGfiJSbJlyBmuqt+aAZusAQGCxQm1UDwXVPrq3azRm8kse3YS
jLAwpt4hnY2byVDYg3PFENdNXgG6A/FI4Y95xmNkLFPYrEENmJlkLuU4gW1HUvy5COFC28w+O5mg
r9E4e3t/FGtPAvOZ5HSsLIB1tKn7QuaP3uzXG9si/dWfXeKkyj1IN3+VuGMaFIWJkHikczIkBa/n
FY8AaMQqZqB4dwud6KMKQz3vDR1ViQRu0NiehQqEBsYo5EUttnSwjkavLnFdjEHTwMMTzWmK0l3S
ePeq9mRgWXj048bAhqgdHbhIVGzl62RhyEnL8T0mya+z4gh3OeEVeQpjsahOrdY/5g7WKamJvVNh
Hq9dxK5LuhDQm+xNUJFHcbVF3HvRrcW7GeYXL9Peksi7GVN3CskfgJPUPI4zHbDra91qhNqCtIqM
YRYiBy3Td8IZj72VdCtLZUdJTadk/tKm+QYa5G6cGsphj0tz2MqUhtaK9kjYT3qbHyFO7aqJN0ef
vkzY90z+LlWPNgE/2xv70EMGtVyznb2Z20Eqx6NiNK3mD6NmBQDX5CK9cOcwEo09g/pRPg0UnZB1
um/VZId5UG8Z/NfetDEuGUdECrw8o3txFWu7umy/xjj5KGifItP+5SrUxjhp1cqI2oseVY9ZP16r
MGEsayccCgUa65A4Qv9uxO53BiJqLn8jLNlrnX2iGN/WBHoWdMdQGANlk6uX03MUfbVNMl50BI2t
oT5EEX+kk68+KG/cs5iSfj+iV1jnDirhpMiIkzVtb13jxbQbglPmmYRtaEWbGdQNgsSBdYJdBbOX
k8ft109Tr1NbSuvMWbQZBQNg9BUs9s8O2g7mmKXGLd1uo57Zd1SzDqok6D6Qf2s+EvK3vMF5zM2B
WJyZVa2Myn3aIBgpp7jD8pUbwTzkZ89idpcBEI2FTgwcVb5ZJdpV9hDairp617TkW+Q94Q69TC5Z
lb/C8h32pZ1hzy4KdR0EDJs5tH9MKi9ewDQ+GJ5DaYrnfhXZYXVwwxbAPtKYdRLPj2FdPCLdp6LV
WOAJbeNW3WPBPv2g92O6k5En3yOR/JmERuYo/jwr9v+EXk3Ysmv+KRJHHBGPorCRvFPOgL7eH3Mi
LgdMJlg2nOZed7W/mwbd3XWWLK4qqlJMoaI/Ta5N3bq8bBYmQpBxVPeDZ7JgtEyFgT09V/AMk3Xp
qg8r9S2S8wAspe6cb9kS5lu+YI7MvEmfjUSvr2ip6pNkLkHemUzLpxIf87b1+/C3sJtkW/eqwl6Z
HqvOe7aYomySgQQsI+8+ZMMrZiFk3rmxDWXj3zBP5HnlRhwV7oBYmMwUmE58waYXxVvPb5w1J5sO
fIz6cmJpqqPb856HsLw01TRTcvsc9a1LYDBP845sWnTStBx7pcfJphvgXw5dZuzdMcRDa5qvoCD/
Fub8/xyOw0IZW9P/bON6/pLyi/H3v85n//br/jaf1ZfxrI0sz3WEhzAV39XfFXviL7rNTmnxCtoM
Wz3ey/8Yz1r6X2xvMVahIAIG7nionf6h2BMLUodAWH7dX+V8/0cC+l/Hr/+pVMJJ5vJ3wE/mG5ht
l7/qP49nQfdyWFXiZ4qQEliEW61DbzjFHp0qw/x1YQMOU9Medi/wsXKrT5xLmZTH3CCNt/Vomh34
KdET/LkzXL2vYdZ/Kbf4ipJu54t0z0J4Pzvk1lFa4VMevuqmyrfIYN/R1viMGpVCdF6tqJoPswnm
t60piogU5QCaBTUHIsEcG5UfxEYbVDDsBviKK/pqvODdftF8cLIjt21YdUV7gOC30R5e2J1+1FYE
cVM9Npq/Yw7GXJYjUGBjnYS7j6z+PTJdJnM3oKH7FnpApajmPeeVxfGzKJK9SnB3ORp0VEMll1j8
AJtZFQz6WGuvnO6bbO3XFgtMmpeXGLT9erag7moGKTdxdkVQtRGczDjZAy4ywSQMBkE732s7ZhLs
yD/tbF5zP9z5qPX0+M4aldh7fXgPkX8gK3u35ftYkHIQgSQr8ZS8ZTawKwP9NPBOlx08faCO8YbN
PLG5XXQRY/2UgskF+GnvvLwJ75Nd4sTJ6oPDBxcRg8MGudxHNgmWZqRTdYB/XDm2d+3j+GI7Ov+q
ouNMiNCoCvBAMZ5e7EfIUSr/ir3q7Bazw7Z1HCjhp1/MG821TdgEhhk17KasRGMV46hSs9keQEJM
j74pzQNQhPno2X24RT+0RUxUnETa+vBu8HxvhTMLcm784c3kLSFnSMtKaLvGunSwVYzRa1THn0iV
4VQ67Y4YeNimjWRUb27oiXYTsGGASOOt8EamY4V65mC+57N3ScEvr7T0aDTLAQ1/12FXnoB4ZEif
O+X71MLOsJfULkmqlDK3Bpo43bsk4tUhkBftt72jr3zXvPbR72ySUvSGQR6lZ4O5gdyR59itIBex
hVBOFp2VyQLPJ5epFl5PZGNH5kWSRYEYyBiqW+B5tjT4HVrq5WLOv9FSr7ycP8jBhgh492JSbJwz
oKWrLm/Lo8qc2wz7tfd+I5FYIw0/1sU1lWG+Ced+s4BqB+V+NnNIRyqm7dj25LJBRcjAXZflJ+3h
xiX/FIEdW4lS8QESgHdBnlmtci899bJ5eG13D6FgO+/FOivL7qXyl+6xe2Hs9FunHdE6vmJ3vCIi
FCtoRaxT7GzVQuW1Q/81LdtfHH5PKh8uVocOQTd4k3pfCyriw6HI09lb+q3K5mNb1fDdfGZZor43
IcsPK9IxxIdLfFp89kPC2pUVWIV5zRQL/tYNREWrxLOcFPW21ZgsEQfXmABAIeNZuCtHu/5x7BE3
yxgdfLrBmO30OnSKLTQV7vduZZja5+iC6Xa7bu2G1d4w+4c8DU9VPxGrOp3h2geImpYoXdZD/lZ0
zwLc80o25Wme4MQYlG2kT4FY+TEBhxNwtMWfD0TlD5nvQeqTp1YNt879QbNB/1FuzDLhfdGY2num
KfGNAoJ1KWNXsddcfOb/eudDLCgekXSGgNsXMJk/R4cyo59qVXf0B2LMe/faTu0BC8ia4Rx8wQ45
hnFDgnRnlMyJ5D8gyI73yB1pD1I7JLcOw+xrTvLW2tYI9RZs7a2BFsWfILia1UsV/laZIlV12ovq
3VzaN6KGNwkbNosHW5Gy3uvixuu3NmFas27Owaj3NLyEq324DIIKGPqgA/ZZIQNPg/ZkELZlbipo
YN1wpN7eLiCNgYmjT1QVG3SDT6zOzec5nG449/dt+Y1IZ1d5xdNIVOAMR7Hwkm0VnSWKgq6Up57+
P/ShICWq4Z8z7+nYTTMH3bbgFvrO/x5VxdgL3avTXjqy5L34eYY3o/vRBvQLmj8axvxTgwTD6pFX
tVVrZ/ijOW+D96SrEOfrWVJtWeJRTdY6cx6sYemqHUITWWDFCcPbwIREkTsDf2dA3PE7K7UEP1le
fGDxX5Zoq1qeFce1yCPkC1utvhnVsfaJMMcNXWxhFqGcnc5kn+3n4dDwayfvyc8CY/jtsrEJdyUC
VYP7tM6fu4XPuRCqhf9tlwtj8SCZ/Zsfhv6Q0wdGMtkXVnYI8/2MOmy0XqBQk4MKhrO3wQNoxcbv
mDlb3X3C5xi2THkWZIDMa0RGLi7l1nruLa9nyxTUwHLWQxze8F1V+kcD8h7EaYOubeDdG5WttpSd
d/ZSDP7ORA8jK2H1E61sMOoxSU9OAR6e1egUIJ3vietkmqdcbjqzX/Vyg+0bYL9vpW+NwS3qml+h
MH/HpCLYCW7UC4FZojnqEHEc9xy7cMGifZQEufVTww+q9kVUA6aecU6hwRpy9RjrOMrT0Vml/OVL
8RzOYlMMN78jItB5malSKt1ZiaVVXf5KvIJt+4SwMYir+Ni7/FcRN1S+tRKk1q92e4jCtege2/id
+fr3CF8vlIz57J9eI2RRbRDBbGANR6ixg1wi/B0JW+mIy1iZ5sFCGDW+N7LaTwhpfPvJKnxrv0Dx
GOseplrvN7Cam31j41nr1IPdhCcj3/hElvBqSu6MIdox78M1hinbDtAGrpbYMCy0BJ6tDFbALZuh
kE+f/zEorvkn/TBw3yFKJuU3QT4k1roKEvAtbDOLsiPmaTjYEiFI6AUwfHd2Lo+Jbt2cmIyIZQnq
/M6ZF2Qe4JBLOL662iNhcRj8yENrEkiGnJSsJQRDEEs/NzZJiSrb+N5X5941OeHP/NbwPYJrXjnp
Uztga0p2qXsZYRjbiOpK6wkz4O9xpnJgoI2NrDOutIf45uINwP21Rq5UMaL64kc0w5kGm1E2g8sx
RRmJvwKtMURvIjXC+tBzz+nhJ/p2hjT8lG/9InvOfPAnPlm7hE7MsO4AfpeC6PHI3s5E/ymXidGw
GYmi0KtNPcl75yP+qdxrVFaM6C0dhSMxBcL5yHLtkzYoXCfN2qqMl5Rvt2/dNfp6/kA2T9EEl61Z
uw6XCQsHGNCQzYZ1je7c0sa1gns28/9tArUxPAemVX8lyVavL7gfP8bSgbZSPlWp0924NGW1RoQZ
BfqIdNbK72IIyVoNsa3XqMD14UO1sNiXmmCuMDx28IMYKOEdRXUOGSpohwbWUBQgu6yDOZXxUWNE
i6GtQSguypkgUDpp33ntRfzMOO2laAjJyKt0CRy55AuVzUq+XI/XbHK3rUWEmLDWRB5sc6raSpS/
WuLSNgj935BJQ/4u73U/5rvag7yfLz8vSbjU9wwRECTbV85SGSSx/xD7GWdXilGsdhaNkh+uNTr6
ZTuV7/Qai0zCsI1BAAkbvele5l691aH35EX56+A7H86s0cH6sKGs+cwuZ1MLzutO90+jQ6OOoDJF
2BDdMlSxDHe4hqzG9lYNQn5XUz+lIznryl+u6ICPObs58tGHlkUFyn46u2SrO0m49lrj7LbyWI31
PpX42alUg6zJG0SI8KaiNuvOHq6kijk/IAgeEAboa+T1d7dFqh8pCmw/4mWDukg2gFRvGEdwFVf2
U48NM6umt2wMNw76PJ905YiOKDVtiFVG5PBqxVdQlNkOjfEvCP7dGux2tGWKr0PQmZ6LAa+xyDWF
4G04FQb21QIeFL2Pzfqw4wxJTbInfdOk7iObPi3t73bgmk4sglGkVfCakcvGzvUxanqx96Y25ufi
OEIfA9WsWADymOtXHI/62ulxT4fDAu6T5kqYm5KmhTKNoX1vt+camXdBZshGxFlDqID7FKVknKTl
9ywhYpNFW8cN5IXkW4+9q98YBxa/T5H0H2NBDp4u5YsFh1t4KPf0NmhlNB1CFzlJx7J60xF0uxIW
3x/oNjJchPWgLORlhacFnpmizrThqFZe2QbOkF2bzmOyNzrkHnZP6PxfQ8KIJxNsw1DkN5bWcs3o
21r3/XDXC+jTzqg+1F8jgXLCgeq2x6laL5FBjaW8AENytDOhjwKjzMtdT8ZQziDTS6gU/SV+qIzq
K051SPGz8aWW33RwLmpQDFQtwvhq29nqcop2RdEYQTeydlyijlyt/YiX8COxxCBpnnYO9driRydH
paNE9ZPm3V3Ck+xMP3RLnFJapOecfCXKJKaZDb9ZVVniwZp8JH0DFniHcrMm5i9ScNcNzj20U6Dg
kuqb3LUZ4gCRN026qZdMJ7vz44C4GKzbMQM8P353Zdvu9Tkmy5UIH39Jh9Iq0r0ZLh1GxOccsxRL
il6fO2aGLmBmO1ZHj6PjnAtrxKo+ffSSW9eq+xARvf5ppFgGOmKqcl5Z7Mf6thUa9HiJgmX4FEuy
VT/Y56zqgk7TXqcZam5BAFZDr+jqJGJ5M5Xg2FTfTcET4MHJ2gryPpBga3BUtVvUiA8K1KfMEXfY
NV+Q+H+hmvplCfReDnkCi/qTULJ8PJmmqPbkMJvresIjnLTds6N1zO7J96qWpC/SrrgRh9zcWjkt
Tm7yJHZPNdFgPkKoG1wqPPWMjTE7o9oyUe37S6ZYnJIuVvvUoSGbrIbgsdQbHxKr/cFE89Y48Yfr
TtEhUlOJr0a/kZJNPrQurqIbPhpizUJSNPYmQWdazDoG0rCgDohSMrG6o5jdh4SJxBo/WBZkRKbp
S2lLuMI3DKFLCLG3HJMHbUlZc5e8tSFchDI1GWwkWJYb8swB0vQIw93Z/066GPr6CNTfJlBrm9bm
AxKMX9B2SFtdst5SQt+slvS3ihg4kF6/F9VmSTycng13r2VE2xt4ACpv6HE3Yn0ADka20ZIwV9uR
c05dFqqj8HsuGNXGB5nNapMY9Cdt7N1FCMhHjDOwAS/c1FkHM37SHisNIqE7JXoA6E0FfWFfQRoR
pGcCW0lcqio5DSrAhZ7slugpEUZnXJkwB2p5r1V7Ul16hZ/wOqD7Mpaa2Q/feIJ3Gh9y4XeXVkoH
WxbBFMOENNZJD0NUUdmU1SNy81MVOkHVssEschIjRld3dtKLsF2n3aOqvAlMXfEokpY2AgYWPSwi
gnkY0BnqRIdpyfJeoLXT9PInn7JXIG1fqWGU6zwmK8sejA9e5E+G7ugXVXJrgPJXElHJ3E8fqQXL
LiGJat0o7gWs+/tKqu8SrRf7upDo6FTeCLt9ko4HpLhFgaIv7i+3/CodQizDKLyZ87SfxtwMvE4h
gjCeU7utNlhtCoqydFhLFIhGY95xRhwtyIIbsBViY0chYuP0R++s974dCS+e0te8jt5ylIiAD+Mv
P3UOInS+Z63hNxm8JmBbCIPZ0Da4aPnN43kbAz31rWjHd/OCQoCf0DFYR//V2zrkb0Pr7us5v0t8
LaFLrSbm8NGd07dslr/L0jnoiYPR0HjIa/HUSWZrtd3szbjcZ7p9zabxEFp5unJ5IDvUblbF5HoG
F0PsKj+88pKLKIE5kJWCPdil2C9rRo0lqbGl1iPC6MNN4ycvhT08l3hq0InK10KXb0UjuyBBWbg3
bOO79lm2j44IWpF2uCWMY6rFn4Pn/skNmIXsAoiELaNmC4w3uaUhlWRUL/EDU7uIznigmF5VKSCd
JImtbdS47mq0YByOUFuwPHq/xpmMI2Xxbpje+Ctt84cSackuqZHMJHF5slPFKZ0bf/wMiIQEOx3U
TnutQzI1ong84fHYpXWL8bEYP7UBDkSt+mavLW05PBCcS6E8UxNf26whYslwHsqke089iQCRV4dx
a3Htl2wpL/PW5WCnIEBgUbDlKpENhBengPxkI89AMGp/5wu6FfKW2mjwpLOEBAOtYAWQD3t8k5ww
6F7z2pJ4EtFMwlF+jdBkUa7Nr63O6KeEkY0RsWBZzYm68lnOoA/jHqhkvemT4YG9+nnOo/dkMF/+
y/j8v7EWL0rgfxlFe7qwPRN/sQXF4F+UwjBdu1ApxkepBtB6JhCJoOUK4JdgBM+c/v/zvkJHAQ47
k0XB/7Kw+JH9T/5f1eT/+av+tq4Qf0GQ5AGe8+kDDIPVBeuAvxMGCHMVzgKlMywPpblj8q/+QRjQ
/0KIKtkuTKURR/G9/UNM7iMmd6ALCN20Flbd/2lbwZ/0T08I8ywWKZhwoAwsDwoEvH9eVsRhpcYS
nLpihMmWvdTJ0IrdXZY65ENaJRe76/zpCqYXUjI6LvCIGkP6B635iAytso7ocKpTgkuT60fTmFXL
b6zO1RZvHZRn3cPTFp8rKi5Y4Oie3JidrK//0gwBDH4ZSpJQB7Qz+ykNmhdX4BOesf8HYV53B4Jq
aCaqckAOZ3C7qtAKFDJJ4qzsO/qMINLDX1yyf2BptkE9vzU50qOKdv9amKV8cbIakxSiQk35Z62f
nrwJx09DMmGa7WkJv4dkhgAcvviivauBTtuMPaBCImvfI5dhLhGh6tQZxo3It4PUzFNL67dqidgZ
8uoYxdodjdqDmsw9FEF2JhWpet54hmLXcEtnpxq9uQ8/s9NDFYyd9ujH+mssiw2JUiUZM4T8cGR/
zLrxRKPwh+FDhxHbc9uLT0m9bT0VZIW94WvEKttxkBZozdaxBkC4RDS+Gnh21m479Ou8UBOqy87o
Icgp3HORm344eRtv2XqNizV0zVXBIMv1toZpbIqY64/5n5swvFvyAzRf3bsabZ+qTIqNkkFN6HhX
6rTtZFsbLQxPoPW3AITPdkeMqW1crMy/EZD7R0undw9UapNYV3zDTBoHWln9Ar8fGRmOGjHKBx28
KRpv0NoTKxeuxdCuLnViL5qFg+fU23DiYp7Vrq38WyvIHtGzAMw8h3hvQ5lu4PQq/60p8VSlDZFH
U53+pqtklGOnJxW2tyrszkM6PjWiCqpl6tHKZ4cZkwq1j36OnhNHaNvCEcQ+dPODDAn9YYDhBXkx
+Dt31tG6OozFuwR3qs4DxpL+cXbFMz33leVJCVan74m8IcAqhS9EKlUHCLrWniWzkLUzj+dhtO6S
FQhvL1yM+TiK5Jj30GSYiK2qsLw5Yrq7suTCSc03arX2wIIzJDrJHDayYrJYujoFs9LTrUFB3ixz
82I2+FSj8yAg1Rp4w7n2yt/cwseIx6CqREsggiEQXcWbUOMZdklfQqA6dGvUOhn7G+z8MkYNFkP0
3toug0dXz39Ejs5XWdjJmoUYJ50Q5TjOgF3YlyG9Uf2MLPQojYR4A3wQbMagjLi29w6nfUdU6tHw
EKWxi9Ot+FDHUKt96nrXjRXXzeBB2hk/GTkje7ItZLWIIVAjjBsw1OQL9d1aT9nok3RIG9AY6R6a
VnqYZrhDqgWUJqsRiZBACorgot64DZ6xkhXOCr0sjhNgagy162fi28JNpernqARwmQkHG6iRIafK
vF2nps/YnbddW9xclnf32ZN3FlJIwLvhMvgkTNo1uop+WqjPDEIKDdlMbJOCA9mVTIkEpqGTSp/R
NmbEremp9qxn+jMtlwG3m5+2YpDAknW+NJ31PFUakRY6s1vTh6FEeJ69kyauGthG1O9OVKA44jbG
7a8/eHxxECQStoGGetAaTR1HGw8kixuXDtVnRyE0kkcGwgjqvcTet86Womtcyi/I5lgf28Uaalqf
tWke5VKr4efUUWAWG0Sz301mwWZeKjuw3m9W0b9y/9vMSIdnRIovlhThxtMpiM2eP7Fr/OzgVqhp
ihGhUqT9jJST2AwovJcKkwBPnVYa8ibFJ6go9iqpOgjlXi3KUz1rkWUS/dA14l5TwI6u91NR0Hp1
/xuV5JtOocv+ZsS0k13pQO9MCFlil28wpCJQlRwHY42jyaZwDimgdTFeegrqXBJRWo+etukStPfO
OBK7B5J7jRZmYE3rHBpFc4Uo7bsWyVtC0Z4kIA4rc3xOiFThQw/Z9CwF/lLqey6mW/ZpR3Bh2KSW
niBbugODNsFQ3psZm10wlcaxL7tqE/U8Lkt/EfV0GrhOaOrsu5ol89qyWRsMbwZh/ZksfQ9c6E/S
oyC22VCSHv3babytpZm4K/rp3Jjti134vxoLwa9DB5SOSJFDkYtLV/rM8WrT2sVwEQlbreat29j6
0SwArkU81Ze0sJ1NjGflzFb6D6iyB64a2KptcTbM8tUQGpsTzc2ZUDI01oox28vZQVNNDgeKTCV2
ZQ+JER8i1qwu9rcpyqFjOKbexs8cRpMum3x2W/KRcRlaaSNqrliVWHooK4STyaBvbwIbILmvu1UR
hXqDtpWgjFYRZJqPn1yXOv4VZlV8/50F0yOtgljznEPa9+MdhwQJFHF1Dhu9P6jexnRlF8RYErJy
nULzjYXhBzPY69Slr72ln+iI7k0d7VgYrouqjHeih80HvaeFtD0f+hbWeQ1x76RlYxRUhpk+F246
7Id8PlZhPh1nq2beMvbtxokqhmz6WzbZ19rN3IDAFf1EQZ8fORubra0YgtmdQgxbFPkr+EPU2NgH
DiFUFmIKW+toTM1HpWzaQ4FJkw+K8maNYFtjLE9HLFAjPNdl2q6tOSL5qHD0HViNaNvYI1gQRNP7
zB97ShyPbr8feuu5ifXyGDfWJg6LPlA9w6EYGdKtLzkQJfLMXV773gtJ2qe5avj8ONMBUkaPYVqt
c0C1G1uxFRsHrCSNZWwz1ZLrKzGAFMaXIZKNXOCn8yKobIDVLJwotjOGf2xJ6VyXAP5XtaGfSEF6
ry0ylJpJHG0fIamuO8Seht4D5EqHdI9Jnbxaohow9a0+d+Zmigf/RXPh34l5OqYZt5bhQpiEJFes
o0VYmtc8muOcsX6pWSjOjvZieaa7iiGtrkFosefxjD5gkDy8Y7qD+4ikgWrDeUaKCv+inCdG8MCM
nQXpCU2oO04xjWU62wi2EOKvgNypQ8zsbEcKQhmIuMlveqkKoJDsiBxpOhut05LA8ExW2u7UfimT
PcpCD8TONf34zKbOFlN+0VR8kQBK136YHmdWUyd7rBjkkFytuy30/iZp161iWWSw0glUXLVbPeKj
reKOLY2ZIyoo8ujkciZuQIc3J5TeI2u1IbxbVMvQNy3tmbeScioxEXvjftswADs4pVSB57T05DOg
gixTYGwAxRoO95uVdSwEs+naWjjGSFD/1Jp/Z+88kiRH0+26FRrHD23QYvAGhHS4Dh0ZE1hIaK2x
J66CG+Px6uqurjY2yR6TVmZllZWRkR5wx49P3HtuepXj8QlJcWtLTXbXqymP8HpAO7OmnjiLj6XV
1YcIp/S1lxSLbIzsEaANQZ4CbNeylx6IEfTnFvlwxXbbNsfkoJQmWh2eqI463SLgpDwzdm1M/UlY
4LchMUcvhx4rZTFTejQ58IiOr+1LwvDIVGB/EHFfIhvSR78YJvp7qSuzoFHniBKK9iCvU0Ivs0X8
yBtlI1pjLHfZlKbECeVMWmOW7ErfrWHPiYhbyorvdbSaCVzHHw7FS5/ySSIDnXTWRDmvLfvqstcw
PcUiMZkpc+JtYl/WaSSpW/ksHqMS6rWZCMMB+ASQT8YQ4D429Cft2jB6n6isUdmHdR7pF1hrlBxd
pYV9W3G9q7Zy2TaakHIQ8+UgTkCWlvG7ksMYpBHgoq0Eltha1jEaZ+QW0OzfMr9HL84I+GGHP1N9
EYEpJxQuU2NIvqKUwklSTEb1JXEOTTX1Ow7X9ZTheHsk3mLwFmUxr4AhdFaU48oOoOKRjZo/BqSc
JKrgNLAAbozR10yMwW7F3UlVdEofqKauMdbLibhhbZ8MBmsMWTyZxfIjG/FRjwkIgSfWXDuzWj0d
4XHaRrCm4sny2yn5RchWxpqYlqtmy3lAEf1T6s29Ni+xSyMmhHGXP1cFKtCyYQpHnDGKNUXK9ryV
6C7TyUgee6UiajUtTWpdkKq2MhvjvaJNAuVK4RetysiFep9ObKcY5HWkjfzWMw21hxtpE51ec+wn
ZGZ23cvoNmkw2aIRdXYUtI6grG0VOYEhUi91gnZzIrOCDJXNrkl4svMBj9m6idz2gnSFEnFqwas9
C12eHro42kPxZzliNuQtjNXiQw1I3FXU2j15829bjxqWo7jh9BJeSRIjVqeBUo34FypOyXNjnss7
wnX34qCsHzECcs5duQY41fmboJEbX/Qof6bNTqpGcfUN4QIoWWbh+Trs5lFm2A5cwGlU9QZY4YQr
1+arNdvXeITRSZt4FDO1IjxYauF8RL096qxL2HtRAMIwoCoRzGcprr7wY9/C3mL0sdquR/jiKFIv
OEKxfSFaoc2izAvlsqELjKLOm9mgnruKSEtxiYA1GzfoFGMEjwSFGj5V3NsmQ0+fq1k7opSehAqN
vxYvOttRlb3+AJO3T38i5Lty1sNnbc193c57lNh3FfFcAfmtEua+/MhQEABIoV3KNYYhX6Xitcz0
u6EBnjChuAL8bYqesCYckIlIWnkBokpcs8RB1ctuTHxoZdZ93G4MEmS2BTo58Tgz9lKmqz6O36dY
054iJtteBQzYR6aPFIHWQxCmW9ILV8maeWgxQsQZAKHXb7u+fGgFPfZwhad22kpM4fLq7f+Puv46
6mL89K9HXW/vN2nu9idp7u/DLv7c34Zdt0Ej2ly0tJoiGb/JbH8fdsl/kQwGV6hzTRIYVE1Gt/u3
YZf8F+T/omLoskmWkCn/SZxrcZ6JBhsOlRwG1fh3cJrqb5TAPwait3GXLvKPCrqTvFlR50X8Y8pC
3UO5lkQTuSPpUHAPBLLIkxY3qPLbw2xbMsR0WPMLpkbRLWBkrqYjg9WUGB1IJnf5Fvmw+tg/rITj
IgVeXBFF+y4qB+mgpTnrZgiP9cus5vHTAPQe64rUUJfgaxOx4ydaLqKzSwCflwu9sbTMkrdEpXhM
FXlMUQrL6RfH4fSexRPsHiOHp1beqqAUnd8OqPJEEbmmAtbJWx2FEZfhtNiMYqjlN+xSIhR3S9fG
vxppFRiNWBEza7J/Z9UuYCG9L4QwAUcZDeGCJSe5M4uo8XVYFw3OdgsncJKrxi7qb52AJDbFue0s
+S7SmmZzYobIjJJb65Z4rm4GKgVREq7doqGZ/61yFvPIeqfBt2gRy47XUMgHml/pGmkdTmZ5i7HT
SKCAYnwR72R3IaFpuLCndpnVn17U59WuhqlhtWkYoI3XTp4hUdBoLFYKVFKNa0wvVmZtipfeOpY5
icxjNBk0eMWt0xnFkfiwiaRpwqKol4J4iOSHSYl0F5sSFuFSHeNvozLTwiulCjQb81lH3ib8zCbr
q60sk+OmDZrfL1kRltNMQoWGv87W9Cbaz7elGUEi608+JxIN6JAur1J/W0H1qoGcMErOg7aMUE7Z
6G04ov2x6VdGMmycKE7TrsX80GsvpUx2JAT2yXjL51uNnvUUYlCf67AxOuWtg/k63qY5hr/IUfwi
LvMY5niZz6Za1fdV25HgDnOmt5VSrUikF1uirYnSCHBEI1xZVNQJdV8vx0a+pfwVRqYOhAos0YvO
wnOmV8pBb0VSIr+RsGk9RW3Hm8gikxWQFf0we2sPCxipkhnFQuM1SXr8FSeKYIH2mdsOaxQBT4js
yOgrlTrxpJIG3QViJjM2WukbpWJqVozCU/6dY4ricSLc1vpVzCoxSfrolEUkeXANYnIlsV21sTtr
qHPKvFG/tSZR8LpIMJkmbTimC/k5Y6247bay4xGVBchGNCthl6ZlAL1N/hEMq3wnKXp92EqmcLGU
IeXo9Oy6iAu+TYuu0+ThTH4Juh2jzxBWkuGV2ch31TDvZ/FgtiIPa3LtmBUsTEwNckSbtaoPw1rx
uY07br2cQ8oVt7ZAsziwgHXGgZBMKjnGKANadUlDg6IoQ9zTPjHnwK5UDXIwlj1WExnHIs/9aT4r
mVw8xbMByECx8DE3jdSik6nUOozkLhccRkXzL8iO/Q5oVnKo46b0EVdN19ZMTJbfOM5tMPPRG9fp
Jk+SDHT5MbBDlCXEFbXogletf1HSrPbJnjT2+oTgbWjm6DFPWpr8IYaoneS9GiIQb3irtWWPYMnY
VQOaw4FuBPiC3vvlJBgeNxwap2Xp/GJDyrqVM2BuUsu0z7zbUD7H/YS9n8nfXogL+aLqsuyjOujI
+SSgq8+QFkoV0L6mZKYfUeG/iXI1X5l3kqmCgkvz01jBYlupjYIJuTbAm2i99JGNShbqkUFkxSBY
dxlAO8z5gzTc63Gsv9Y9A0HEojGEJUYBVZBJZIsw160DfZGWM7mNcAFb1uwYt3PISwqhxWjQRcbA
McMGH9VyckuEn6ZDW5nMabqyx7RZjMl1LhLjFBfrVcy2kitDj8TLFxAPTil4DRtEJq6iucurK73Q
5ujFCLGp0Vb4HeotYTHJNUYrqj58bJFVvIhQJxaHM6W8cpPdhIGWdozVOkK2dPOXma2kf1RWIyDk
w3kcFOJiBkKDmjSCs+Nt0EBx+21VvCDCEkdoO/p0Xqh4Tq26kIbGFspW9FT3syyZ7gmjYCA3yi0d
EOEv31JLJ7JhHuGjqk0+QeXTSdcykuuESNO9WDOGi0yUB/ECTEVDVWJa02i9ELZjIwFTK1K01HH3
jhR6uow8n0xbrXHe5nPFQtNsq2O75oyVgXrdUfrdpJ26rrPDEXV36tftQKYNp9A45cj3oqp5wDWs
p3xuMkJUUszC37W0EMuRSWAmrIF2HaJtqYCHVJR7cd3KW24MnpKFRRKZI3Hd/FKpKDKbA7oN+kzJ
GMbgt3HHMjbPxpiO5xIY4EsZVwlxjGkj+ht/OVOLYYF7NJorelCxJFYoSYyHFmit6mhRSajK0hQ9
0vZUED9bvZ0zn9nHJrvwwYF/ZYQNEb+JjHDMdTJO266NHG4nJhUR1pbS+Y/VWE16BlZaCiqWYw8v
k+X0Ik7vYy4zjvwPNiFTtWW4UqsyYgILUWS8xR3XRaDm6GhypSWfma6jcGmFTO//xdr1T/tWsN3w
uG646H9duzrf4/DnwvWPP/U79Uv7CxYwRYIFT5FI6LpEDfp3EDz0LpazSPeoT6ls/1jTKtpfLDBh
FJKiIrJDVVmv/m1Rq/3FBNGlmsDCICDeosP+LeqX+OdNrQmO7OYlYxItWyIvVP0nTPhQb3lNVMx3
UdvRiejMsKGg0CPnVV/els8o27kVok8LNrDNbIQvOGaP3dF4wIe5c4pT+dJ7eMb9A6VTS0im6bTP
1bX0GDZS2to88pszUmp/zXeKFeQy9OWHUjy54uqZHGz0dL8InhUbr+fRjt/2O8sCCBJO9k1R7EKn
YsQZzMH02T6/1u/KaxL2O/GjwywaqMHKaH/cNe7sgaL02EH5bnKa/CiQXDs+VKG1q47rs0+kg5Pe
XvgRg8HeVzs/fd/I62T8NzuH4nV22Gjtulf85m76kl/wkgXpDlaxQ3aVMwZ1MOz82AMJ4unneQeB
0T6VsDh4eauDYsqj9/RcNlN3i/+qBy4js9PmT2HhlyfjwzrMHnWfwyG5173NR/r1Njq1F9/n9uAO
YXaswsXtrr51IaHWtVwUVx53euJI9vTIs9+v97Ij2IULbiWElPaIVm23IYa1eSWKTWz0g7xfPcP3
q+Pi8lcF5fPgm4HiGwczRD0qOq71MNoOb5/D3++dqlAJYwcopMMu3ZXtzond0X5+fT4MbhP6Nd38
zxuWeFi5PIx+akxrlGOyh/7dTy+sr1fMMkx4bLf4JvAH65jj1p1PSg+aumLnWpd4d3s/ikMcLPdM
M7iQLosoFy3oCQfTY+41YXXMnyleEW/F78LutPgqoS9uF75B4X4XLswPfHVPDrBXO4LXO3700xxd
/e0WQ/KKxNtpnTAkncnJn9Zf12Pj0ZTbH/jZnPhedbj0jr3s7q2zGgaGV+20DzJGw9p0pM/TxOsg
oCUI0/0W1ufk2nxWIfDyi8TVe7t9di1ncTbHYxnmJz70EVv9Kc+Jg5vLDXInOjJ5nq+0PsNRucN2
b5u2skdFfJyvRMAeBzi+tn4pH53Vz14oElxMVk5z2ewT18LPHU8K2lekYu4IneLQvUThfT953/MS
6LJ/0t/V7+i63MVP68mt+exm/nSwpQPBMrYrXU5QaewqlI7bTnD04yccCpuP4R5p0md+hrPpTKG/
+QQ1H6JQcArbG/ZxCMnFlvajXzuPt58j8W0Yps7gVTbDZtvWQ+OM11GxP/EnNLJnTb7o5Z40HMyr
PrrTiy+r9ggS+cEfokdcToFymHaLT6HtuJLP+xrEex7KXv0Y2R77Egecg5/eKS7aAEjsLrok22vd
K7N8hK8EyGe25oxtup+jfSS8gZKi2jL5QK9OkYW0THHv2VV1XQW/+omN3Sj/MNfO5qcBQCYBdCEU
duNuW73RDKfn+OuWAnY/PXvd/fSGVtIdH/qH9mFNbIdfPaTkJXHpYzt9VT+c8VJ/yWOQa1/EivHZ
5LVfTdVb+ams/ioLGDFRqQ0oEqnjH/TX6SwfYl89py9o/l5MRz6k1d05D2GyTnu4/eCGXEpF9K+K
Sz4gIozRjgPd9Y2NCz05yHU81bUCagl78WpQtF+Nk/tCQKDXQlYeHzXFkTp/BZ6i9pQ7KzpFWpww
F3YlSVjbvbQXAs3JPAKCGo/AP+f0atEdOtgGpmP02jMIOCHcVdOAaOgy81i0K6Kjf/EvO4TkEfNG
CbvJ5fU4tmAfpPCAlckVPVZrvH0sZQhgdfgk4//f9rZwWhz7OHje+qo4gxOYshMoO9qWzGGG6bIR
5lT2BB+N42YHjSf6mFsBgbMlZway7iY+s57+0T885G7srgHrLVZpbqN6kXooljNOtLgN5MxxSQli
XYBA9SCE1evy6hav8nnC6KeGPA1Uxv1T5vYqzlunybDd7BhBNovfgUrw59oFNrTzB5/ZMt/DCP/h
Yf6/ULlZ+p/DM//6bGSsJBpgGHlA/3M4RCxJmVgp5rfkLyFhf78q9DOyO2HwCzC68BxkMRXOzqtw
MVGUnptHxR/CGLikQCUXFqTV4/vxRjl405uzOj+x6NFnV50JVWDk+ARM9qzf1XiKIjFw1ZOe7YX2
VSa3XeKopRe03HYXPREycIRLJ74k35F1QD5wVU8Cid6B7mnyw7jDnxYj52YWfHukxpuHMlOBluzy
jVspiJ8FDJUXTAnPI+cQobXKN6oQ2V49KsmAhYaDBZbErex+idnpBjpsgqBJ3VOu44UNQep10aUb
9lgQtuzp1Gj3ShsuV0v3bg9IxYfJ+AaiMyVhChgl33m1w/J+vuMhvWNnEb8YI0HAnjYGp/pdah8L
K+DPiU6o6wczWKILDSUnGGRFB3gV1ogzB6OvxLhrmitSeWyCXlXvo5RXhlwW19G7GZzwkHGopgOn
yPPtYdB1i22Pz/C1XaXlM5k/LrQAmBo9+dVG0hBKZqhCLFN8pFrpTJN2MPM8EPgLInn2vxj4upln
uWzfyOg7jpV7yCMnO4r75Gr4hZvurXNLZxC2XUHch62MakBkzj6HvNl5nLMKMXGu4YHLD2LH3DnN
O14BWGzXcgyUbiOP6UyKuIEzoEVZTtsl++PXVl7NHWTtBCiHC0tbnAO2cmiobGE5atv9YsPnkQ1v
Si/Az46FWztAwjw8WyTtrbP9rWceUfXkf5iA3lzBv93OjV+Z9nLACggl8D7hrhyzA22SO7xPnnkM
R9X9hEa4/uraIJZ9eyB8HigpEg3HB37XBur12zqDI0VuWj6Jhseu2DE+0FxxaKP6LRimMG0Mw9Cw
7radVdosO6d61z+pre0Dn9RzLiOkHpe8DBUKIO5b7NuMZy4M27CgykQ31CHPEsG0M34kmY0AFq7O
9O1m+pbIW8RTe6p8XzyR737eznZT375B0exFkuXvY86RM/xO4HUq+Rko0AJ/KxDLuNcuOtDubB/g
ascTuP16c0AqG/62084LO19vJPryWNhXNus99FDZv39Mb6p3W7xymblmHTWnz3dcsV3zI+sXnFFW
RpBYYIZgPqRD7kDhYvpZ+RD28kPmsgp3MbSPLutOGGR8BHg4TV73w5IwpvlrkB7rQLJtpEpPkPlC
MNU/yTMxJ5zZpSNfObQtFJGe2WAvc/lSn4/JC253Co9oz+MAwTa7Mdth/THpbjwEg+72uAEBron2
43YQvEGzhSfj1PuqW3wsH+UdKHeba7xzurP6yRPtZOMb+GFDabfX9oF5BOkpgDhbmCUuczb8z7o7
eKqvHjosnMarZ/CMmmwewrv5M1Du76OQA96ObHhwlehMwbyLgeuhI8OqfY9/HfYVLrpG9pEnwZf+
kJ66Gk2/3z9K+yVIH9YP4g4w5eX6HqxpT0vq9V+4rcgTeSnnoPpuclf7RX4auyrFlq7jRx9iP0/s
gs8mea8Bf1cb+RI34uYs3w88g6a3/lo+AvEfe4//SUQuEgSGgQGWFki+ZJ1b11t0OrOrPXQrAU0G
9vpLMboSR4fCDo8Hr/w6E6lboi50WKZX8LbvFKSALASvvI1WAdIBq7tt6bhRz3h94hdyPQLMjMJR
4+gqLzj+UDZyCZ/XD5nlp9+c5GN31+n+XL3GD0yEH4U9s53koHMFXxc28E4mhwnzn6/owNJVRgdm
D3epZC9P5odMApCKkdYuOCAkJ790b5AzsAFJNuHod6wEuav11dXICBft6ls/YLg4x7+0d/FR32HJ
+BBZaxKWit8VfPmA8c9p4JXW4N88/rTZeECWX+7GnXlm2Vl+kPfX24jRcnS0n0r4Ne6yp+FpehJq
GIh289093Zwvjko07GBzwvyK4dH9qOhz/PQlybyJLmY6kQqaBbQjmCN59x5U4gsIYHTW+35XBFY4
s6R7IRP4ZeTo1EAThHfr9DwsgUSAT2ZndyRnnvLPVXFTxUVO0l/ySxW0H7CuZid/zsIklK4aJOld
+lDsl7N8bK/DW3HXPI38ACbYQlR6d8JRv4/ukzfebGV0W2y9triLL9IvUFyJvwYoIwLYHuce/tSx
n932x3oAhRRYu9rLX7Zflg6t1ms52Q/mSbtkj004vzNGHxc332yhuchysAw0cSiw1FsQqM0nA/B+
Nu+SIMsDeYA+TZQSkSqWne2LUwIWGCUM0b57k8jAzGW9aec+ZoGvw2jXh8PXQXpAdOF+YXamVkTu
bBf/hyAwFCisn/5YT/21jrEU9OLMIkSimUmj+8f11LwmiBu79Gc2KJummA6z9waX98p2O+paDERH
ix/gTrFpA2k/6U4PByrEw93zbGu3WtF0uFXsZxLpKbeG48Dg3l58JGyE11JGXgjE3G922AZjkDhu
b+ee+VwQQDPYNlLL6sM8DjvgX5z2NCK3Uhgui/1Nn+YuB+WA5sDjrJv9KfH8k5k4Pu4n7XPzS/s0
HHkPHeN1OUpHf36u7Teu0SnzBUd1bZYh9uWi+RANr0sINNWu95mPpPqj+Ijpz17MB2VfnIU9EjVX
vNLmNNyHm5N/mbvc3WX2SpV7ln3T9pgbDu/ylW7C6Y/Jrg3j4P5KQA7dzO0cPKqXzdmvbsMJ2PrF
3ll3qU9wo8uzzd4/dE6x/zV+tu7kpI54nSg7zAsnrh35xXNE4YS35Sx54nF8PBeeFY57V6M0drsT
N2j2ph6GU+ob7rq6YL/NO3e53D4nNik7//6k7pR+duxofobffBifdbN2aZwMv42R/vjVpfmuMAN9
fw+n9+afv/Jm4Pj7l4KZ/93Q4b4P73/6hQf/d1jvxu9uvf/uIcn+bVZ1+8r/29/8L9+/fRcSTr7/
87++f5Xpb67BLv0c/jSx0zRMBv96WPffqq/3Yvz8H//9zxO73/7U78M6GFDyrdAXKfgVUwfg//dh
nQHMiYg0S7cQq8nSb/D8PxD9EM0JkWP2fPsd5Y81M4h+/jcIKIZ8v//W3y7A7/3H/xbRz4TvTzcy
O3BFZf8tabqM+0ZTDV7gP97IZAx2M/qQH3j3gaaMOPjS8cKQsITN2VyVudKPerZywxWk0xaI+/yl
AVIsNITAg5ccAwx3RyKr+wOpFI+6AXJcJhR9lNFEAVV9BOvySwJd0SfsrmMNYxNbuiygf1TkDo5M
E9OqmUABUR95aw/cWy7OWzbmnrYZ2UGrZOL+iqvRt/Wh1g4r2PVdqjNnwLUI2O4+KpDyt9GWuoAx
CagFZA8QD/ADSnZY4EM1em21faobFWAFQnCWpThgskh+4GgzSG3OZVy3qOa/OtA5p2rjiWBYk+gO
+CBDmWgClqyvCz/+Y7sqE6Ll6l7v5pJBo9TvFXH9aYq2vgErf3p0nJcs6eO9VlZPJjBvgnCXu6mR
absJyMYKUv8a1/JookHztTEDkQmnj+lENmL6zALCatBkpQdyNm4wuEU5CH20BSuio8ssRGe0Akel
7oVDWpjWoTH1g6y36ouqzxWhXKwtkGVPniSAK694HogJRK9MMxtscTWFrTxMB3WsTR9FwVvWwYeg
JbhJoUXtZ0Cg5NTdSJcnEBpH5veGji66WtCODpD1EYDVje7O9XdqlpA1tqbzk3n9EYYRYZrWHKeW
wPQ1Ssw7Eov2FiEoO0GFjp/IjBKkctb82uq2KxVBv876kYTxF93c3tVbau1aM6bJGXgD2YBCiy/c
OtetCJGrN2/5sz0OnBHK9szhxdbowFVLMVcufjWjuclvOOgJhAwu2vhuAwOTynN/QVmJxi+iQqyJ
x7XJ1RkQPceKSNTgqu/ThpRQnB3RgLnEK9Jxbykjcmq9LS/CAPXvt2uMGgGnUCZ3DrtekpUVnezi
GIaHDplhTshVJ/T3YqqDsgdIDe4g4qOkyHuFELZ9kWmBhfbwoY5hKIhFOx6Q38KWSdo9wGYPi2p0
p0/sgppuAbvJCj0SqFENWb8gT0nOutC4ImO8fB4WctHi2O0WWbG7cbJ2XcTOmoVhHxrsqBFqGVJQ
tOzyC12dgy6fL9MYiJ2o7wxZxrlYJ0dyEpG1Nw1S2AzyLFYmAcsG6NaxoirLqzK59Ou9OWifZkUE
vQB92d2kAn12W65utuL5hgOiWd14NNvljFhWx+lfqgeQuEicSR3rI1U6JVCgJ7EY7jGIjEQckMLY
ZPAlITLloobBmsg0Z+FMwOoBukZoqG+azJN7VN9FZ35PIley3yKGSV1S+F1kaEx49XOCSgKRx+ys
DWnpUYc+axh0mar1hkU2tTpQYz6+2iwDCiMMi6GXWPkF2+Nhi5tDvSj1Yfr7f80Nj2AhQ3KI7gL6
TVZuWBSEB0uQ+mBDN4QJdBZ8aRQirBGaAaepBkBlGHCmELJEilk9oB+hc4vUnZ7L0l1LXNceSijw
DCs+yYPqllq9XUZQwSPUmDQexPt6vG5KVZAQLspwKa32tYPM68KZ0/aZol/zxQoXsLKvcvHQC8OX
WSbiU5MAtzfWlcncMly7DnnoOoKXnohLSGrtCVWEfFXXmf1nJ4dUa3SQZpYeErXEJwQXqNdbKsbZ
YnWxJudEKyR28DhADBImQyVF2SeIHNxNyzZ4zMkExKmwQdFnxQvaWNpJ1rg4Ccr1YJkQmLCBnk+g
K9egt4hr13DJgdLTzAtwpvYUmaQT5SPQa7InmFx3dH2GPHNqRqroVyRDHco8nQ5krREIss+07SJN
YxtmWwG8ck36UzFLo5Nq1iXDghuIOtrmPBPPprw3Oi7bxr8BJtW5b1RSbFtDt89ltQlTBeiqgOWH
MhxvTr3I4zlvHzZLT1E9ZfGefPDJsFA6ZDf0BeoeO7ZeF6VFH0UWsCug97cTQ8wRljCmSGZTs5PC
Kq4DPkKoWGnYI/Q8Y+v1zDH+AdNS3jJZJ918k6OOzO4cNBiHerovGSyUIGAueSJYh+lI7nFs5vtl
A5uUoygF8U0ICplzzz25F0BAsuRaq7TgfKYPcbyR5kKY/VJNoHaqe7neoodNH3cQGufDRodmtJeV
VLWDON/LVWXd11s7PDbxh8HNFkhGlHJ3AHFTfmnDMHzIKWBw4uxnZfuey+QxnhQfSFMB4Kc1XFW/
2cnr8h6cUcA62p8KJXrpeRptRhSkeX9AkfqjD81jlvV3fVaLHtivUIWKAbxffxUWoHPwb1jtoNkW
lJyTRK/SAAYMVDglA6eezu9dXafXPIPVsJhVwsilq17yLntSWVZz60q8Qet82mb5gtQTRfwgIkdL
h9Le0q1wMUAFtTm8iiqxecgZvuahFt8grYCxiu+1BDqt0TC6RNnpqohZDpyw+iG2ktUXxnq6QFnx
UgFtRyav0rOiqCi18yQ9RCNg/WyIHpaURV3N95sR2oCaahevYFgjzsjdc51uIUtypCYnfJUKU5Xt
J+tVAexKB64Ym2gkYsvIZBFmS3EcDQj2Un+3yPm6X0pNtkGBnEhgOcQFUms5TV1JBJyCA58Rgw7D
wujLUxfL7WGSluZAVGbbCOdBHmAUInSFcLl6tdXnp3JJoL0KjBJWVf1Cu/uzaTeNrriWe1mg+MeV
R/ZsgIj1IRuOkil8NexeqtQCht3IR0K/xmFtCV9p3qu+9Dj2c8dUGR9WCZJf+WUWzPMqQqhs0uGu
a6BEcA8ci7jDiFK03JIZ/I5egYDD0EPMcbWaMxTcDrqLoE4nWVRNF6MLzgBIT8RzA/Fdmf8OZhda
K4upFV+gI+NBRC0tTy6qqw4Vu9Xh4lI+1VtyhFUwLcyM5tegQbwfVOb0RgP0RRlGwQVna+yVDivO
ZmXeOicNV1L7QJWnYIojMLTSiDhJBibZHFaVj5yP+7YoirtxeiwHGFiDbO4M0WBBQLBkCZqc6VEi
73Gs/IBF8SO8enY9DK9EOZLNYizE7Am08zK0CMiH7jZvxBpwJAfNSjRt3bWuOE/dQy/pWBCIpnKw
JkRBtsgP4GqgEhnGBL5igCQIttvJ0+Kn10ZKC9V4jjTigkcKv6GNzX2HJGO2oOSb5Q3FZskHIqQn
AvrQvmsyUzUgejhqY4qVoQ9FWJPBIi8M6FrhM8fTgvAYKRa0k+Mi77acGlhhwq5nzBDzIc5dWe5P
qkZPiDelufGRjEKMweNUaBSlhm2aMezSm8NQF9BzAAzMfb2mLcWcuItXlSjTWtWOKLsRhgIVTqZB
9RShK5igqQ8SUcGEez2qKZofBJ8tVgtDJiyhZQAl3cUmjosNeXmmzC8pgR+2FU2/NKN+jbf5Tid6
19NzAf0jlRleLKdVhKceRKQtC8V9uxSuII+GTZfyCGUGVZNY1ntDJya02oS9YFWfK5L+sF8B8ZUt
EVRJvoJc06yB5zYQu6Quxbt1XD4VQzlpxGu45I0ZpINhpVVa03Q35oSpQr5Fv4Ld6YsHajMrQOvE
JzuK012SYjSNp6thJYlfaTyNIkk/cMVaJxfZTc/ql4aSEbtZhw+BSTFGmz4hUG/uCLdsDMGOSEza
obe7LzWlJP6PhYB580SbGBoYdjLiEmWkCSQK9zQ47xVWugYyw240hod6Mk9FlX4B42aDuHC4TQN9
DhT3+M2q5+8O2Ok7EPWnKk6xWzWshrrhvqkz4SVjR3EszRAPG/CHZbrJEVvLN6FtbeR0Xs3BZGw5
srkpKIUTSQl+yyQBegkIDkNeCUFxjpl1D5H2RanGSK8nBhAie30cPqplFq55b35EA47adJSI7GzX
d0UY+0CRkvUIUkNCsArhqCRUdNTKx7J6FcgktdOukN2EZPZjXBpUYYp0WTeVZ6C4XoHFPyuyRFcl
YhmWqGEjcmsnfdg1JuwSXUF/hAbPjmoxOqolWdO1AMUDpdliJ0RzZApkNv1/sncevbUz6Xb+Kxce
mw2SRRbJwTXgnYO0t3KaEDpHEjOrmMOv98PTRifAxu2ZBx50o7+vT5C0yao3rPWsauo2dLwHm2Sk
Ff7ziQQOFgWVh3MWJx4aNzI8i5DoGMGora5oq5b6HoDHqWH+7UBKPJLO+cH1g1Q3h5E/EWdyJNkH
vTW68Q2phyNmsqy9rSp4G8FsuwyDVXFsjZn91QTWi6y0a+rcNsubU/IUyE4i/MuBxlqVdWwix7/M
wOYKlikYvCDmWVT7OdCcIcF2DSGNgrSB2YLjB1qYRVsbYB1UmfOQq6pHO4ajBMTLybfa9tw5zkuT
B9XBtBebtIzMLVmRR935MEqjcDyRO3tJA3WUbZ8fSe80fIuNdxadRVPZJ3ecngw5X5Q3ij2O71XX
sCPz22vRYNcMgU6uZv8RQ9N34aAmnmWDmkHK8upT8l96UOp0HCdpLeSQ1t42Zsxpz9nley6b1DTG
pZ0WL6ndxHtnzh6LMmu2tuTpnjBVV8Ij4iRcF5WonqyIE5dzmzyR+ilzlwLV5C0muDbbZe5850OB
wUvRDEmIuy27j9ORGow5Op5HDGEtrEHDMOi9lpzYAHhuMz97GfctmqQKYhCigzi3mV+rxOUnWja7
MFcvdV7dFZAhlpUfCMpsXVl5R4KNDwQpSl8abT33ELjigCWm8orfE0FoW3JYd5KM7SpffDYVKx4T
LYIoTxMK1LVhZ2wW2oOU7pPHV7DqfP1BlhuMiTIkkzuRv3NdaDQvzjlLKaGNQQ/rcig/qM8XX9aA
gjSnRXMJxda4kAkpPbNaZjxQyjeH7GA8mRCMlv8i5i49mpTVVMNkFqWOB7QAixYxsKhXYmPkx9T0
d6VGs+S19RmI/KHopdqLBD+LTr19NJb2rcN3mkxfJk8i4weS6TKz5F0KQMjOtgWeL7kTseltPB5y
AltmqERODJmrAUuvXdQdfUx6QDqLTWGGdO+pepRurW5qo7t2eclCSlTTkc6Pu+zb7ZOHTlO25YJ5
duy0934B9YtCBfH0hE5jxsEQWWK4ygG7Ep5ORgLWtemPtZ7Ns1tjo2Ph4pCqfiAQ1p8bDWH6aUiR
+ASkLFgswugAjKSIdr3qAXFKlo7QyD3enG05euuqafZuzU8+tDsCEL3swH39FuQCi0P8e1zi4ju6
kxLr0FoP6W+St7bC7Y+tvVj9yvLU1wP5M9HO6+wzhH1vkwXP/KQm5h1mdKCi/cqQApystOUdwjV6
rhm+5As4wMmTeptjTly5hgroVZpVTlIjxJJlHtRWN20jHxK3yA9GPf7UaU/8ZerBy10Cb2eWcvzc
AsVWISKhHDQiCSSzs+HBYltWsJfNLDYvpBquoiTcT8NCSn3X/U89/bZEZW4r8khWEXeB66gv+MRP
0KroWMonVOSojvXTUEGJ8ycdrjEo/8SZmVFc9ae0nwGDFwKVtB0mhwZICdbLEtCxIY6kZ3pcLCNR
IsQlwzG5xm3LAq7R98qaxB63X8uhEQOmiIe9ETNUbIKJjDkMnzL69GTt3GuMyAMetj5LorW56Q3f
Pc9l8JjXHC1mY8zb9nlxz+7CtPkJwQitcj2fepT3V7PX0O3ijlq0C9jUqRTKgnNIXCS7vg52TWh9
59yLpIyU3/AfH8nW2sggeYgy8m0RgfhKMJNJps94zi5uQwipgTF9W8bJwekM5FGElqqktPc6GLi0
VDBsck4THcLr6BQ8jxJnQ1xvKurD0ONzbAgxhX2QTEBb+aCbkQwnschaYmCM0zg8+XHyGZdM6KNc
dHAgw+q2CjpANSmDyGx61g5DVDJkyvtkEt8JRorcewbu3T9DyriPAsaZKgeyJ8pLqtQh7CtA/Wb7
bs/3+M3o6itU4TkfiGtQaSudXludPOe6fp5qCC2tZsVrm/WjP+NVsS3NAA9FlLRbd+PEsjm5UfHL
s9BByTa8H36NddNu7Qw3jT1Yp6wG+VKW5mvF4tyI7yD6bMmNf+yjmNGtT6c3Gg9zlh1NQ/KWYDJc
9Rlh4cxCruRApbtq6ik1cd6w/yAqrLNZw+ptFYKp9oKcZ3WxJC06drLtHsaK2O4qn1ic5aSwJaF3
VBGWnLpAQdgU4bHq3QnOWHc7mLTx/YgwIu6hq9SG3EjNlLPBnWAqN1hPIS9HONYHP8PhCimCIHVY
LqJ3nmvrKsyggV6t7sh5n45j5mPZE8YbdR9FV0KFGBnRY5c/d6mPkTzixMpc5r9+AJgVTxDDnYVD
sPYG/dMwUKvGx6IrvqtY6e2kneJUquZiBMpkX8yd4LmWuZWQpMl1IcvIqeij1YIBqijdurmTe2kQ
JxSDDmHU1REVGbw0xL2kvejpB9Suddv0MATGrzIV49kYlhiiFOw0WaYT9dkQihO50Q9m2alj2ht7
z+Ry14jOoIt7zzha9Mquvebg+VRPxm8dm8YqtRgHwtkjAzblhOW5fU9mMKNVhFWH4Jh+l5ridlZs
47I4XUvh44Ux8kezsO27MPzCwPzYRpU4uElcbKb6YxrnK9xJCXKs+iU0ZsfAJ9kzYHfYzTvp+M5p
8gC+lk6+x8T+IuGqsDv2pp2YouQ2p0h3uBScSdOS92srGT5E2aJ1zaBGEwpZn5UPiXRWexCA8dYL
OjJYdQESAI4cFqqtKFwGsAFM1ySMf9uCLUSBjw4afuQeyHqyt4Cnvv3UJ+ObAPue8vDouQYyuink
F8TlCC/Ct3fACJJbHMDQiWt1l5DlTdPwmXVOuzNpKJWbIvuAY8J0hZRB7R5HqY197k4nz1N/DjBz
Pdj9u8oZQxEeAwqnNgFW0Zod3Sl/7lEyuNavagQhpIbcp2+X2IoQRyQl8HFdN0y4PH1fEek2gt5D
MytOqnCnh6B393PJSHjoULVFrE2QxEhaD3oQeHolMbUYUVeyDFmxFzhSdaTkgVFhvJPtkmC5Thpl
P1Bimxs14SzK+fhJTH6SZm3Qmrq3c/s4lo9WA1ATvi2ZOzFZw7rkXcRmcs65AFTRxVdt++fQdX7a
1KieYprpPQ5kHxyGdSt3+XJoxp77Wbss4Ot1PczjVpSCJiplCD8iFKdyLw+VxSw8I4941UDi4CfV
l1s3m1+cybYuCz+7WgINHV5MjngqfGhGTOlon20hTkB3QW8g6pUukzZfH9oekUvj4YM3n+Yxf2ht
BtAeeINdICLzbPbTz9jbAChTY193LEC421jpMpkD0SzpKJIzhsPohhpbrQoMY7EBNZiM4KgiIMnq
lF4VLklTYRSfnN64SVW8tyW+/q4xYCI6VA9JRI/AVHEfA9o3E8M5ts4yKQ7QS9ojmhbbe26AIpku
Qtrwom3GbAFvC2ATE2VCPUElv2OYGBxtLQVR2orzs56P6dj4XyxYmGj+apoBqkCKsMVnCDDFfG1u
4VET9/auciAN1Zi33clfNy6Bb27e5AczSqeDJ6FWgBZj4kGCApdG/lrSAId1gZA0TbBzBcAeImMg
6WKIN2aQI1YSEJgM8kWMSd8nJZjYOIRHmz+bnJBWPz9yBlDpA8cHZC4K0qonBYwBIvAyLr4OcQm/
UFaURUTIzF33qmsmbGwOPxLHTfCNerwQssIj/ZQk6ZvhhC9tvwyKMI0plT3mVUXBvLhZCqQeA3f0
bTxwwExlde+EJJQKo9l3A3IUUVi7ktnyhmFXuzbdPkcW7KM5qgTK1+STEOqD4cHzVfldTIHH2Xfx
W6bXbjh/eEc9+Fed11xCecd0RkX2epKAcwS2euJYIFX3aEp6AhK9FutM1FIZqmHRGyFS4LZ/Jj72
YzCQw/Qj/wa0LhM8/6f9JqfEX48ieGuq+l1ymAt2IeUsP7yE+XKAtaeOk69DmV0YqHwkIcsRM6m+
KFi4zpV+Yub7YvbjcCyaJYq4xW0VDvuwmbiFF57JpEHlOjr4/WdjWtMykhtiUvH0xQ0Oy+G2Kd1p
b5LETW8ljUPVhQ9d5OtbqMqztTMIv8PvT69DOp9PtkEhh98AottDpzok/kN+A7IS5GUo2ycQt95Z
DOYfakz75DXTLViq8ra35TtNSXn2ZKgg/g/XWgfTNbNdqKU6NpA/kSUTsNbx494HNh8le2h1zXaJ
m90GXtw/Rk3A7rMfDjDfwRfUHiUvn+TdXKtX00rr15LP6jg38J48bVevQyodMgni+you2u0g5+BV
eMadJL3vPqFxfxC2d56B7a/NoRbXeG4/K5U2b0Nvs+IIDLWz6wShO2f7GnoDwvn8nlIVOpMMH6fR
GK9yCs5Z7Ny2lWvfD73unpIQrqklL1VbdBfLhwE9MXzMxDLSCx8rLyNdJBYWa86eT5xzwxnRRpkM
MSmOb+zGpf70inxTtR1K0yyALzoVxGM3u4Yb9blx5y0Qs3F5FvPNnEYfiZ9M9+CowKSTKwFCPkPf
xaTYxqAd+g+06MjZSyagsT0++glL+qxvcD3EzEAT7cXXAD4vPukLlN/gKa3pIMVAkJ1nN8tpCJBP
s8Yb59dezeC33ZfMRJHVV71HZp2jtlZu/m69ZmQfwzbS7tH61HKP72ftpW20jSYiNirdGhtr1shm
Ce/EvkBQKKTzmZaz8945TKg1pf/qjQ3IJXJmKOQLhUgS+JoKa++k55Gmpm3eJzmfDKdR+6xiUJn2
VoqfmALfUMyfS0mMm9sHzLEwzD9PpndbTdhmIaaXrMxIvRkc+ymppnpfRo6xQqgwUlqTwNeO07iu
cnJFOwQnD/kglkOwTvccAD6jCEYEFSfK2TUMfDFmc2fxdO44+be1ZBtYkfMiend8kCiCSarUBeMf
h8SHTD54hA/vazQM67Bquo1u8RH3PMPnmCiANGi890k34yZp++3glfEVfx0Pf9GKB/Y3h8whllwF
Juc6PvzMJvap7i4mees7N29/Zit4Cng/DoCexcYdnlRbSuIX9TmjFb6Xy5iu8QoUyXPGDcTSLCMN
b5UTFqgjo7r1mXRGdRM8pPzSLZZayF6tmHf/vijoSaERKf5V5/OPMp//8V/TDe2/1eWz+G7+9Y/6
f1AyhP3u/5obd1cn5e9Ef36p//j6/o//2bRo5D6bfxQd/fVP+N/yIecvrum5IvCcwHJc/vffvX7e
QqmAX+GB5QGMipXg75QKQfJc4OI2tATsVfr3v3n9HPsvPslD/D4pxJIk9+95/azgn3WAOBAJCJMU
xwJroYv7cPn/f38+JGXU/Od/s/674pbpx4rFU4wigvkwk765J6aDxd+eQVCKOj0NN1mxUAxM53Fc
PKujVV00tkEOHQG8vaxvqENwQLjMKzJdZyyqsBU4KXpbVC9sZ8kMP1Qewr62s7fFRJK2HeSXxPCB
zzOZR+gNvyVLq+dmkldAUatSRO8BD/XgCZw4Sj5Ithlbf4b470zmlz2R+aRD82zJeuEckTRN8pxL
NE/fSPvIpr1LnFdqdOgtnJisR6pRrFMQFmsmxL+CPprPjuw6wr0wEEtBOZ0kxbaSDv4RcsZZLrBY
hHrxWw0iO6ILate+J8gj88DDDZxcdDcdLncR+Ruh3hsZvUYpGUZdoV+gVlnsG/TeXZhBo+FeIsq/
ta+NFzcctxbBOesUv/XGt6ttFCYAoghynuz66OTRqwjjq2y8J6ZYRxE4Vx355rEMogufEQErVIOB
jZfAklgibM4FFVB3+VI+IMT6an1GVyFDAWHxdeaxCUXTJFqCGy8mjeKcGG95ls63nZ0qbA5HYOc3
gd03F+EM2W70SOr13e8kHe/zP40jyocagW+Tk2o9dgUiGptzn7X/IxGZ9d62HSK5Aa8mlJbFmPi3
vl81O8zFJVklza10nDf2MW81grhN2CHHLmUYr4EmQdxTaNtJoQdjfxlc5A0NzF83zNa247LDSwtx
24XzrVNXr7bltMQwJeJoWs5rU3XPHqyslT2QWtG53rHKeuyPU3ToJB48Q76JogelQJfB5sE5I5kY
N4GdvhrS7g+CmHgGzNYPiCwU+d913wEZWlRU/eDfSCe6r0nPiMgfdVhYeR6N4Mg2Gj4oXNWpdZBn
9OWJzyeaqxMZHKekRE6FpiPatH47IsHv4bLFZbMaS6J2JzVzHbMVxsN+Z4Al0y3cW7/AYVP4mpUa
5Z7VMeKDmrdR/HTBNNDksg1fVwXZAYh1ruksf9W6Co8J4eT7tEcU79f9cAx8+yu1XLSoBjoxCnR1
qLhG7Bp00yj4tCCubeIJAzrRtBg/GiyGS/zbBJsBj45lInfIjJrBR560G8dLGW8VrF4ZI2Vdd3WD
DMd8osg57vtPvxm9TSBYlYxm663NoPX3ffHZZ8K4dao4uoS8oXAlLHEsnOnL6fi9bZCBtYLXjoUg
xeMpRx1usbZ/RLU0dl3eGCsRB8cmR3DUOgTTxlYBIs8CNNzGCR4CoK4zCVVzveAV6zeu8+zgRD0y
I6G7nd2me9PLIsRCERiX2DlQ0ObbTIagX63oxJSXcsuTeJWr+oXU1yX73PgOJWjUnIizISPwxyoo
D0LrgUzZ4oZcwnh4rjt5N3b5EqqW50dbTrsknmbm/CEB1yE6NWHYzCaM7hg56akprHvJBufgi4Yc
kdRv1p4YQyboNtXp2KLig5bs1hwobjT8CvJlOJQwirSCwdgY42MnB3vbjTil7TV8BoreHCK2abHu
Y9m/TovmSjoTARpb6RYRKGtWlKNmkQp0Ar9zM97IcO7ZjOT3jZBIzCxmUGNSvjsZVEuoi+R4DiZc
e9LrSr+2TqXvMeJN2A+NXpucGGb2FOBWveQoTNfeY9JokSGesZTBhTCQ/9RHKMekxcgpuTcMvgGr
Mp+Vx1A04C0AgY9wMdPbTiVfkZwtvIBBAo0I6n6FTtSTeI9I8ULSdfWqKKBCF1tl4me2Zl/uysC4
qRM7IAlC0FwBAS9C9Q5s0dw0TXrNb/qOM8gua7GXM29TUPDyB+lonOHH/oRaPgiLLVBJsjdhoIy8
2JgohTDPDl59VbEzqnsGh0zVY6M6xuH0VvtSHeLCNfcxt99q5qXge6T7HPO52kKcDVbWU6GnIyE3
P7VZnaE2XOSkcF4FIMdmp3rXM9otUQlnPTcAWjuMKOBy2Ahn4mtyB2gmtTgZy4yL3S8KmfF5ysWX
FjWQuuiOiXixbSQQlT5utn0XMJbw+LmzUySEXiKdLXExMWvBF8UBZDgTdkO/SfC9hL90r+w1JfZv
pwkZA0Fb27jB/IrF0+9q1mQAElmDLctS+kgSygo2DpEz/dn32KEPiDKijbDvEq/Wuy6WP1ZTbHJr
2iiOgRUj1bUqNAvElBLYO0A4v8yJ9dLyAh5CwLaIjdF6TpXNi2q8mf38VnQZgOgxPAVxQRBYHhOO
YxJ4n5h3EU8PhFi0kQ0ShJJjKJ0pCEYXqGMdNYRmKTBWYQe2shGnsS6GtWuTPDalFgzKFBV+uBNF
yeVJ4FlL0icSEARKic3mOh8JXCvTn1wbv5e9XRbj2Gl1wEzCdo+lkdDNDMhrxjj+AQoMYOujIv+T
uEUTIC6iPZq7A0geciamxt2SWFsY/n5yk302We+UF+N2VuRWdikiImMs7qaed6r3v9q+urEd1EhN
MSm2zI9VHkyrqSgeI0N/VOl8ztGHraqRwWVe02y2yXdaqcc8oy+3PhhM+WvtBvGF0cW7EZm/2Hyx
hvF5mHI/Ofz5xJpy4LtLAZ6LfVoXn63kQ5/d8Wc29HmgS1v1LWEydVGSI6fjLQjKFnEsj6gO0xcM
iNMmcWvOAaf9UjVpmDmJjyYRV3G3HiMTlqNgr+685UP2WrPSMGYQ1Tm03k1Zk3/l5tOGAabDMHus
2mUpVG6jpjo3sGrpcOfD1D/afnHHDmFv+PbVs8q9hOS66j2+FcNSt35iwN+5y/Ews0NAwkmONb4P
rpxcTKDdD30dXDvbec7bEe2Cjt9rf3ogFO7eLcNbVNM7MiquQ6Fe00jizXegFgQnPXaHthsBt38r
Zi4+aj3W+c3tWCCl7pn01gLVOo7OWn01U3tFePkyeP1lUMF+pPZAQDEdbM6tZQW5DrR9gD+7quVw
KUoHGUX4auj6wLESu4LQJjEy82KKK/Ow21v5j2fX+Yot70MaM1XI/FOf5jvftrmUTCLMSAizzE3V
lxFfL9KDEeO6ztY5awXpGhthki4MtMe2z34vTkkrD0PkwdgQNgPu4dKk2a5u2WT2gAfS/GaGjqxs
tSdLiJd7nN3vPB73tikvTo7DEnceUrRMmZ9OGFzGiZEnG1ALeVJqDbet+9E49o1dhPtKyUd/HHZK
ky9ANgonHjLbCjhUz4+3aqwr2+33AOebA025J9VSjuULpLMDcO+z68qbuJ+3UXLx9IxEt/wkVfHA
LBSirTjETnwfIRJ0quRGGuo0pFyiMxo7G/BX+Th3fLrZ5O/T1rr0SXeYixsHRKv04k1mNl9ulrzk
ivcw8nZDty6t/HVq20fRYD6ss+73bHZHk9xlARpWnq18WGtgT4jProvMG4qQ4MjJ1S8PrDrhQgW1
oUvQYExcqnYw6gnSAR1meo3DZV9H6fuUtG/eVAGsdEBYNNAA/Dz5Ubabr4e6/LEz3OxVtvj8kRyM
TfYzRFiB6yFk0+aPsLgQF66sgYCekss5EvGP55qfBko0EFp6Z2TuwVj6/sS1CVUiidScQbFHktc5
0gLXXnhrQMLEthltmfeqzZ/DNkj6h8aOP02d/PicpvUkj0JmnxKQL8qpjgAn7y114tuwRc6BeO0F
eQO2XMmIwPUu8UxiLlwjEBOz4Aow1Q7t5EvvY7lVXX2p8+CcmtwobJLKSVLLNxco68+EyzxULU+G
2Z/rwnrpwuGBoDK9Zogeq3lRAKNxEQ1aogY4c18mHx2Lj+Xv7518kQplK9N3PnwnvuYuIXjCXUWd
s6N/PUR4IP9878PyqEg7KmCaJgcPVc666vhXESUMRQ7gtqX2D1Z2ys+oF/ywlfcBDSrYloKN9cxq
PYr52/PCop2x219gvdRmzDjVO/1qGxkSKC4Gq1XeWrnN3s84fP+cYO6wXAbLT0wJ9WTV/Tb3ONAj
MTxMGuq6udyGRcDXMg9s1bzuN1ofNi7dJXDzZ6+kcm+HXxgjfrSr+cgM9NNMz/EToO/QXXxJZH+1
2+WydOTlz9/bpc02LLJbd6w46QiC29RzvLcg+iEPEcegQLxYYGmhi51Xlofozys52UODZ3ACXapk
+pqq7FMlyVHbzeXPDfTn4qtDdTQIvaSJhYiGg4tOmAgB9qDIMrnyu8knrhUr8/IMFSnf1MT6RRTx
KcumjJjN5DN0eEKaKLgNS5I1lj8iS8aHWvMKTT76YrD3ccwkT4ec1XhkHmqVP7vKOjoy/lED9y1l
x+cYFFAKIL5A48IMnSCh7pZKBNjYsPpzT7njL2hsxJIw/lwXg/8xhaR7ABakGGqbdXvwbnXrn6ex
eu8tfp307a0OzBt7HF7CJP2sUgiFQWITOchXlhSPEwecO+AVKry7Yijv/IEoQrcz36iRPcWNo0k7
oznncdTau5SV8ZHI+PPPl4ym9EV16a6r6JvYOlxIc+4Q4IoZUvm+Dhrj7s8/oG6ZDOu1SAJSU4t1
4VEVu8X0oFtktPYwudeoc2ssNcTZujXiCYEgK7Sr9BDE+UsKZo/tD49a5eGfNo0jQ0ZSZqsWlE7V
tushZ3O9AAAnrQHDlXmyayPmtobLtyPCYTOk/smxqjegam/CXYR9+lnlS7UcFb+X/+gJ1l2h4V90
nXMc/Yw/OUOMp4GhrxXt02bCnFC1wdZMkD4CjHvJBIdE72VqF+VQJjKJlKFpgZ8F1h2XUTQNqBYG
XlzAxHCaEMem7RTCqvDUpmj8F3QY30URUWIYCBlgaJ6CEW8nE1nT4yEoomPvyRevHxGrSTaDBmMP
ttoz8JKGIzbFqWU5DYs0M0JiQlzZNmc9u8r+VN1D8DXmi8ujhqi5pFAH+KtWmsX5BqDwd5KPb1Hj
3NABCoT6rPd6FnqWz85oWXdgybHvcwFp3sb9S92wjZwENTxKiV2LgCNGeYZWv2JymtC+l0bt8h0W
q2oWDy0ZJ+dyZs5js7lUo7MvaY53VoMnKC01qvcZQ6ZQt15kZHuRA0dz56ncJnZNRz5kiELx/e2E
aYDDzpcjpoT3VlUHlaMoVuWz77OHi6K22zbGyLhhMbkQCsJeId96BcOgthJEyVc2xtLe+m0WnFhZ
p/tDQaQprUN6i2GLZPG6eI92U81GxB2mW8+kEi58ePwq9PQWWQJLp+E+bOUHa23cBciwct/Idzoq
n/xZE6u39EtFmrabJWpz9JiPtJLyFyRjcgNd8D4lhjj20+yez+Vs8WGiXQl+oU+tz6k1PgkzKj4w
X+GVy0BhBClQg3Qh5AU8vqEz7KqKoPse3s4c+G92Mr/HEUCTdEZgXdHaxVLSz9v2jZ93t1H9FLLT
2fz/QfV/ydtqugET4/+zuZWMp/q7+Pzq6n92t/719/1tPs3HbZJ76Qa2ZyHot//J3ooTFqOUbf3V
4fr3+bT5F8eXjmlKXnXnDyr5byw67y/BMko2XYGwKBDkif079lZX/Ot8mj/FZTItpbADB6jywqr7
h/m0jWGjtgKoS11pa1BQwbOl4/Yo6hLWhRsd/BoZPpjIh2FwT4uiOUX2WHv90ZsCRo3IsM9qSn67
lZXiUdGUJvQNtI1XJ4peGRaDZUKbk3iIrNpFrqPR7ShCccBgMEaZCE1YJxb0SrkIffAsUTwjQwDr
0V0qPypP9F28ioX+noLHJkmvEGK5feu1g44o9Hj9sK6bfo87yZjQz1QRr/D0HKXpY+ESXakWWVKL
PmlahEocTNPRQbuUxkkLfPKOibfzPNfjvtUsr3Nzuu2C5jANVE3mEoeYZemZ0hIru496Eavc1puI
LI18n1IiHm6h9k0bKbvwSNkwrZSNx75Fg2ACIZC1TU50DZiFg/nR7rFAIIBGHo12i/zDgaZ7iybj
ZEb3FCg1Rnog+DkTyzLdhWV17RYx2MKeX82LQGxCKTagGCOBNGTgwNA56h5jU2wdtGXaocEyX83K
HrYW2jNrEaFNixxt/OWhTRMLx5IYy19ika1NCHE2E9kndllQz5h8+sWgHzvNZFuSQ0aVop/dOHpW
bXx1FmncvIjkQtRy/SKbs+Z7TuJ3e1gEEExFh0VgN6DUNSa+xtK9RyXVP5PS8IyZQFbyu/O88p5k
j2HlNeZzxKV9q9Hx5Yugz+ASBe6FyM+cs080TE8O9f2mX4SAbWtB3qfdawIw275AwBIswsEJxtKE
knBYJIUyrW6Yuj+NNcUx0sONVZsAZxqE/m6iQbiWPMBoFCPCUcBuIFtM0C9GlvkZLIJGF2VjjMLR
Q+nYGeYmRvmoQv1dLFLIFk2kXsSR7Fq+c+KjF9EkwQusJhYhZZO2zAjKjGEuMlZ7MjCcoLuMFwFm
92wtckzXkuOmbI3HVNNDm1tMcBEGSJMCLH7oW+HcV/1niJLXxCNzqCuC7A097qdFBlqonGRsJPj7
tq3v23bKCIowrm5iH5knRCvbJWO8x18MHpZmK7MrVLdFehAzpZGYWC7N1Xgi2o8Aaay/q2DRq6oe
sMks66c8U6vO0E8hbxMLjqe2r7+YMpFDgPYVIwQq2Om36n9s+72yp12MULZaFLP9op0NYsYWTmIg
AHM33KNHp2XAoU3u+hbpbY8EN1+0uOmiykXr8hUi040XvW48+A8ZAl5rUfK6kW2sFvY1rW1Ayc8D
NSwT8RiR5Kok4MKG436ONWwKdinWqdDz14hO9mDnkt1v9ZIPWPTK1DmX5Y7BJM4qZMfYwWd+OD3k
iSXiufiNxZJTy7auw6JZjhEvu75zg73qLehSJMTIm+Wic5YmnpjGX/fM7qnJ0EKPSfDA1GwTpaik
CeC8MGOa2RFtBzR55fDkLapqy9lgF4mZGVBPt1jQB9881wwZFj222TikenvbqEvGq2AuP1HqcIp6
YuMtem4VsyKrrY2V2wX6YXRkIU1zMJnOtjVs2JxEZ2Th/GRvQ+DnWwqtYb30lCL/GDyDrG0XW11q
efVlsjrElgp+WBk6t6MGSNNkMySdRqK/LOOPLlIoJBUrP1JRkYkp78YzJ+8mVgynnTayiJoQ71mD
fbfpKEMQA3yNVh9cjOmmLNEcCCzRq35J6OkUI+GEBSb7PD/hFPBWeGixwMn63s/y3+gy/A0LyxMJ
ysMNSa5UpUaU3qaJs4XDjCunz5gHRf3aYAvS1FVwnxQBC5Q55UVyKNxYY+qtYpu/zgL/pwuCx1qS
IBaYs8Xwpb0VeBzXOaDVFdNpMkbYsOEDN/b2ABipEye0LOqcUh+uI2gMSQbGCI/rpoytDaGw+hQ1
2JaErNWmzAMciqK91iPewrw2oXKN1LXQW1eW02+I6QsHMmkr8SYl4K6+gDbfewgUR5FvrRn6dMwM
w097e1814n1kqXTTS6QKNDm/tGwtwhHHA7Os7mzBbNgmE1A0TVW/SwKGaVZcPLpstDDcFT9uhPIL
p8l5zLzvqnFOde3dOm3lbEbHf8oM5un8jeMqMM5zat/FiRve4nZET9LqFydT3Kmd7sj3Tjc+IVFr
8pM7YgDBs6uOA63ScfTI5GFDZJS+K/8XdWeyJDlyJulXKeEd1WbY7cCLO3z32JfMiAskIjMS+2rY
n74/FNnCIjkzIn1pmT4wD8msCF8AmJn+qp8yDTbz7pSkpTgydi0ARewovUGabuAl+11z4ISFHgMB
eYc5eXUoF8wQwhQEooNebsBuAROwpyqi2dGP/jzo+I3J3UwxUsRzIf1g9woNVXCN+6nt8m2PLHxD
iWsKzkOYzv4Z/654EZa8rTmnboRd59dRSKrhwQ6OVhOkjaQofqrFjjjzEYf37dwCerKLbEbsn7qT
IjqAZvLpsXZda/k8a0luv1y3F1UlyYh0yw3jxMdEUBYcDTiTZPLki/LGN9L7qEQVw2EoSYoGsTV5
3ztlAoVojTePuh+lVqQObpl3P1tuZSXjH3iQqVjPfw2xd6sTv7rQcvKoyrh7IUL1auaqu21MUuAu
mWyKesN6YwyefbFH+3uSd5+2pQNKmrw7f4m8q2l4ZDT1DOTdAxLXtJc8NQ+pb76LwqCtzOM9ljmn
/2Z5FyAihrtotD6NCR6VtZhPGpVxD76a3jNM5xocvCpZ8fME4MGs3CMHX1qRE8W6kT43DjjFihwP
Yr7yXeMh5q7ggKzuu7UVjJMJXCkV7VrcfDpL0e0X+wFM/rCx8fiMRfS8sEiyVfkwo/K+K+NHv8Bv
bkNJKwqkwgnM9dlxmCOBvFtg6hh4HWG8TDvHXn8lKQTkRDjHY1jccPKmMrItAZ9R5YcZmL/igxfT
PAZzN9xaYUbyeciWC3aoep9MPRwjFm1UzWPmjNN1OsF4PmInxfsbEsVUKcw57I1bV0eQYFy5D1u3
CKapxoScwnSz8oUoD9/M3g3dZO9hg5BzfKgywOcpD1XfxaFLZJNBdZsd0iSF8JURRhBdc5c2/U0y
pf3zkuPH5EgcBRTwqKtK88Ps0eKDLIiyBZX+vnPVG1h40vSCuR03I5Ma/F1T5ZSbqc1Aw0X5jc2D
ireLKyTpDvli4fxt4tfYDCkQkP5zIcCVWk63zb2uO3UFoSp8NVfXAyhbM8dy6iEhPjr1G6TCxyx2
vkTdPEf56p14VaA+IP5pIIAtrDkzK6hK0M+5NToPrFqfrsUAT0kojn7unxQRkM4oTlO82AhF65gd
MhpN2u3WjFs3yCKGXHRRudg40LuKtKg27eSCog4zAfHtVSPlM9duxHmJ8AFwj22kidVePoi6HZGS
eZWJS2LTAQ0hCye89+oDZtEsSKYw2nf+vpyFuBouu/K6+rRDpjruSBNqb+fPYciVTFN6S82B4JNO
cZiRWsZ6oahR8T+KRosr+UIUilXpY6+cxSRAFXW4GygZObuMpbyUXb5ZkOafRcTFNxb+ru7713ye
yn0SFs5eYH2oDn0FlQ+NixWZrx1TIPSygsUAEMTwwDhjjaa3P7PWuBPlaAWUhYPAShl7iiwfaYkz
d0JFhAhKFw4b8EFRrNaODm/kQhg0vG3dwXls2WtnkKHoavjmFtl7JLyfvdSfRmuGfHgaQmIzZfve
nr9oxXA3fY2u4k/r7NSnI3kBYhJPJqPRZYgvGF/3mAwYGmB/Dj22ZVbFTmNG+590NF1jv7ZucyIi
B6z0L4us/O3MoQCxHlgMKx5nLXpG16XsOmels4tbS0B6QY6e/emCkzHa5zghgjTPXxFeoYaYgIvU
cKMzbbFF5bsZ/RToKe3BLDQYDJbYOTqq7+BPqqfRD6qJuSJyWXsONfQAZBmwi8pwtzbbi2Z2smsz
9eHRGmDOCdWGRzW1T92o6o1THG1NL3sUV+WelDz6k8OYTmacI3zjZqS6CE5tUnFb8pG2o4z2KnK+
ELuYQ1T1q1ObL8Q5TaAuz06eavb4MPqnsfokqd+fGjbQZK3I5XZLME7+bb5EgbG0Fnn4dg6sGK2u
XMpsL2ZKsqIe/gYz/u6RndWHmJt2r9eqBxJJ8ph3MebpuH+NIVLtXYccAu5Y8rRttDGYmF8yaunX
VbVB28o/hjG6Mkltzl3T6jP1AY9yTd4WaMA0oDoimB3Is0PM+SEJATgZ73U39eemhQ1RFNDdCqr5
ElMgtqZ4UBTJFXIPVG9lY2cfaX54l4WMAj+asq1be9NuPbNsRcbibzJTwRuzWtBcpNHEGvkiqE3E
GKVfzd68hgsuihlJYtW+oTV6TP1rqpwjgjTNjO8gnjzE6oqvyeXyW/8Yh4uHlJY52Sn5mSzUOPZy
agMKgC6ZW9h73NUk5gpwKROv3WnT8UDhEvsS9tBgCgLC0s4OH8YUdJjbmp5DtG11+4TweLWuvTNF
LvnwkqczWd11x8FmQPcUrk3LeRQrOMHsv5O7sbdFHV5jisALyK9HYZ3SDlhBQeUu9tnk6kf0wdUD
0RXP3MCRwEjsGTuOA2xTIvVrmtjSc9NsMZ5ueYSwITEnFiIunhm+tqbUFZxWrvufqoRQR7PG5HiX
aaXZmOMyYgdH+iAVRK/5XcTiPLXR+5KzEa2LmybmHyRVGrCbue3c8Ds4DKaWRLNwTNTr+WzL7HS4
nzFJJc6kgxpC0U564jBiSMK15LvH9rVfkm9+CXU2zUIgRuUAi7KzcfiGMgzom4EFb/QgSoeRshXt
kUhFD7EwBJnKZ2ZCkRy/7QnkUMmtCkJyMu6NHn1/kRGQ/I5kT6e5Yk2nW+jAZdPnfcgE+i6+QvfS
92ffqphop+53DkqMwgng8FoZ7TeraFTvZ0wi29RyVoVXws1PqFxyiVqYfvdOFfqLVzA8LfGU70lm
fQ9rpoQJbE6mojSMEA/YGB+44XsyOq294ciIZwApxOy2zeqHqBsheAowcLcFkn0IA0uwenqT/wsU
Cjnl3C4ucTZwYCOMdGnrp1jiN+oGQGpmtNxLJs3sKo2jOffi0mc+PSbrH/UEZjwDH1FwYNmGxUeo
m4X8MOdJd3Roes3D3RCXkAsX9556ms/Icv0twI+7lgIw6rxyl7Mqlz8S0tDmz770H5W93HT2GJ+c
FSwhc3s84hvMtvNQzDeLYe5Ib8aTcxyGDCBwikm5KtmHeXG4r5IC3lNsjXQUQuRuGNnzrSDwt1pf
h0r/UOtmhfseSBheOy+Kfgwjz4XWqL9ToQ33zKtcoD3FxrZ7MKtO2W3rPMKZHtIExGRRavKLnOJC
lCfA1I5ebgYfVd9qyMJU+jUJl2irrCdsc6Bsyhc6UJinJcUPj0zCfpmnlyEl+zN0KDS2g5msbvOt
7FzMYm38ZZWYPHvTG2/Z+zzkc4aSXakbf/CsG447eDjGhV9R9s86ZFQRlfquVNNnNuTewa9wfBPb
/8GAeELf3/d9AkkHLh9d2IRHl4Rer5y9hPQXXEbJT0lHOi42caBN0Nu55THLJH2u2Bfxj2XZTZwG
ySzkaVb5QzIYBWMVikHRPTRJtTtlcS4UTdAqppZsfx9lLhtywvsCXwLlUvhJuc82dQcJgzjzxaF5
m/pubCTGmFDZw9qPbXI+1vVzxq5uq9YG9k7bX8pjBhi6U3SXT9OIw6pN9naWf/XmogEHpMtpoLbH
7ewrUfmntp6SoFnPLMUeK/yDkXJ2cJtDaDSPKstfUn1fw+e4r3u+U66SHRay7LtjpF++7f30mCzu
YwWqrIzp5I2TvNlVIc+WskZQQISiankevxmzXvZIL3wHM/dZwx0XJyW1a7ET7ePZ/eXET11yI4zi
yzadIOsxkejYd45u3L4sEbgH7tI66FM335Yd+aJupvtJ+5R3hCGGI2o/YST1cmzPqTiQa9MYOWV/
jLLyg31KzTZb9TdEtuBsQYdFD95E4dI/kOdMGncJdMOPIR8yMmsvfy35eBumCZjDofquHWmfkwhm
teYfL1g7VW8fnaY1bvxRsg2I5Gs9MisKZ3yaHaVbTG/fDWvhJs0WXu4Dke+nYaQHfLRCiju2jTNT
fxrH7tbFobBX/WMYghBsiavvZNo0e1aFhGs5IXbVSnV0DF4XhkMshDaTS5BixzGeql1/ys9z7d4n
NWwly2mohi7fqZtiMKgMcfS4yndeH+1LGqlEH/7R5vZp6eEYVmMJIls/DKHLXq1Yefs883YodPZZ
WNnPhT5dMAfCPJs990TDlgjfThVx0EqPy1TOLwXbqk0vpl9kK+QN9dnDHtNgFOBPsqFMUaY0paMK
CASCJsvUx+RUj5KJ/2YQVMrkM32qhtmKu/wcVoP3MEwR7i0cDinAhrd++jJqeYZdWG+FQTwj8t44
ff3Q1vta69yzyYdFBRAWM5fluG+dwoITv4zSh+bUZXdFoe6mBr9BosH16tcUrhESyHFCo5CsYWj2
t0tpfeQdlSnUr0Eslhss+YeCdOOumtQ9dJObkIGma7ERVhg+6iXnMFqckpiDVBsxRHDKz7l7Gkhd
Omv8cqnH54l+snINZlK8vqq4hDUB2nZEN+01xFmtcU7siNT//RHxnBh22r5uAuqW0y2wIZTHjCnt
OLAalGYOHqCwD5z150cMBMxl19vAAEBIuhR8ZkJ+qATbu0ZPGzKoRAD9Q7JgHbDlJ5VSZ5u0arPG
VoGxYRBeo6xRF1dbO5/fFs2htYRLwflJnMc1ApusYVgLL6K1xmNDI6SgpyBGZXR7Wrc+OKmzO6/u
saDgpFtDtnqN2+Zr8NYCL4SE6RHUWWO5Pvlc7RgSw4LzBafGRLghxAu0TNBgTLA3JuG7rFFfcw39
4h0lTYcL2PPLi0H5YFDqKNk5HNJGjk19G2uWSmLEbcUQlSbf94WEcb1GjS2Lz9oPzDWCnK5hZBcw
3cZ2ptd0DSpPJJadNbrMAwd+AWFm39+bNeHmcOw+2zXu7PbybmrfaTgsAgrkrCMcxCcVgug3zfuc
xLTrpe1Bg8EmHelvElLV3hqvrtegNVMEcfSN5M1ZvfQsgzWTJLZg1RrRJsv0w8VHu0a3/2cHov8/
hnIow2Lu93+fdeJI7UEoffz8bV9RDbdGc24/ho/2n0efSLrrj/n76FP87lkEFAjgIPHYNp2B/0D7
mr/z9wwx0f3I5XjOGtv5rwZZ63cyOXCzXZsssqV8fqKu+i7+619s+TupLimE5Bf9rVz2vzH7NBm9
/onQzcTT9x1X+R4vkjGqJZj2/nnyiR7Pc25gLjbWi7OrYenTWA/tXGHusGPH2WPMuPDKmmAUN0WO
T35arg3tgBtfFf7BXIB1NSSKiwpMw2JAwqGtcQlYGLfS95+Y1F9K04i3f/rg/04o/q3s6Q5M8Or8
9S9rg+6/vWyPiTLViwIv4r8GisKsDq284UEoevlLNjqQzvgzcUjZZ+zLdcgcxaZ0PXDDtenWYefF
uWk3+2z13YgDY9v7Tw7mPksiomURQwIIhfPJBMDJhG7DcereCKm0cDt2Jlo7gALErxmOFR27MNBm
9uj/73dEGutf35Jy2CwJaQMyVB605X/+JsyqaTNnhfO0Y5VzoPHuTLZrhnDPSk4mFZ+cUvwWH20N
woNUcNLjgIH/o6HiDMmZAtXZrFbEUuO+WbNEFCN44aVvJi6wN6spD14m433vI035abOyuDjmNkb8
E17lh+kyRCaG6SD0oHlKOVt7hh5grnziCHF4n+ZJfciikz3ysZj9/M3pITAVXFfbuCYUW0KHvNRh
8o3GWnMdtqwxHoS3LgRpoUB3JHF8G1Xg/DNmNfAB3SvRFwAS0JqO+qPJIry4BdaYaAjZK2fzNouq
H5nNIzypRhI6xaHycH3UplynhDkp5H751DL76DLKTUOduUdSaMDobH0ecXcfZzkdTUVgNlqYfhsW
u2fD2JsZSzyBsqvP6DyxBQcidjIHf5g/R6IbRS6eNGb7zyLNguwVabZ5xKDubNn1Qs411LME0omK
61z/GKoznK7wGFqfmpL5lTySBxA9g1QwUnaL3mEiE077RLyny6LYxfqPXVSgFnrRbrGqfT552bdm
FNmhJhJ7VJWqjpYYt3HuVrsZQyUbsTTCV6Ssozlx9VVQOd04fRKDdxaaVqasV1entqEJYFn+Ljm7
z65IDzDbnhg+sJksyvfFKkwQvQ7oJrlOMLSgAItDgcFcoRpxd1Lha7P/ct5sOsax0sTHhSbgNWrE
PinGd0Npi8fsEgpdSjvdBEkwStj9+FV9z33P1KRmftYw2GpodUOV5dpipudLK7DT8j0KPbIOFeoV
7oT62Ed4LBobz0PUi45aY+ehr3L8vYS2ybdtxoWrc8yBCUWp3OueA7Kf1pc4GYazm5HQW/mKtivv
klV3tBne7cvmHYTLh7DJBXk2ql1CA92aJnTK4b4SqD5JD5SAZT7hJoo+7eXo9YNEsWXKh9QTbeMx
fXDmsDr7HQAxuDQ9zGrMc/FXw+lk53m630VlVQaaEObmjsdWhoGP8386Xjwx6l0Z+c5W6/A6mA1x
hNKjlAKMxJE52Be7ehsPeJ2cjIg+LFUNj0n8RaHvtNjesUfqYbddbJfQfxtizOb1hJWDRHyOTxoO
89LglitRxhZqhU9lgqmrG/JDC41CZqM6+QkRhjam7ScBGjWUHe0h9TzuI4A897anDzZkAdLifaBi
QKJJKLKX0bqvk7Q/l+wij7HUp25Jw72BB4aT5sBFZNnvtlugjwHdTL2sJucubsE8hKjcG1unZKyG
hrGjWPdHRfPuaiAvi8SnCZoAr6QjgCP42tjX02TvMwmMF7hMEnvLNu3j00qsoACupJBlRrQeamPT
+GQlpcBxY3B/ZhUbJxAizNl847T0X5mHEF8hhBJlca7xzDHIHZijdX15TWENTkV+cpe8CuQQ3aRu
+Gml2LvzqCseRJKfY0Yym9qcD2NUDEd39WR7ZksdrVPYxN1pJ166fFfJGtnWnsHAN8CmUo8BOXO1
UGoSQhICI93Z1LoUMZmLFV5ZL925Tm2sf616mwD/3cXuRM4dcls+svNOKO9ZkDlpV3U2GvAfowF1
QsKnzK+6J5Wa7wFZ31k4eW+5kvE25oTOfc5YeY+fskx/+qlu7hOEtRqDO8IdkbLCSPPt7MzxtvKj
R7CRODcFHa5lM2wB0m68kOP/ZHQPRuyTvC/capvqNgvCltnS7CBYmY7B/wEBZ0NKbwN7ev5OHS3+
6xicy4hY6NvNfemzeHtqJplhyoq3Lrcu3yX+B7VTZlYHNeWMEJfY3aO0tcMMBDT7jN2l3ZP7RT6n
mQUvAOHNHhQ8peoYUgcCOm76hjdjzRDp3ZST+LUitfEjKC2hIdqzbSq6p4r0bMYAHH0zp6KqNTJe
BM+1OE7xjRedB4/fGQMuQZpQVk4ClPV7VGoCov54gTne7MPK3o9ijaQ5fbyqEk9lEg0Psd/9xJg4
nuj5c8Mo3xa9RygSLWCDbwiHAORRX1uXgvFu0EGb3eRNOu6agWBmU33zBdTm0Q5f+hnhvwnHT3RE
0CGFOIbztGccQMhIx6eQ1mU+E8BfXb4c+oS6LCPOt0JUtABAHwd/KHV9tWTicJLEvG9nmc/I5HHC
HubYS/E6QsjlZKt2UVY9JlI8mrGzYqQA3/RN/LOHTsKVjmFz6X4AE82QdriS5x4nweBdsuVbrJR5
iEbkQl0uYO688GEe2+cB3sGFXRzZpp4HerQ8mMX47KRnj8aGg9OZKTkkpEgQrOGODnT8rSEHPY8g
STTyFjgYkTIYwGTXOQ1CfWo1l1rf9jlZrt6IgCIuEaU8RX+ZMx6VI3RCVPk5ekK33ZU0DCkndgI/
y8ptWDcO0qaLU91p730G2pxb5o98ghFipskzhs6DV0TvqWH7OzSEL2x45iU9OzVfUgVY95h4hIdB
+G9tL+lwaDC36tWr9GmRqDWY/95l4fAvDhA9uLwwZLWztPze7ASfAdSB5wVsboncjXiYzUJiowmN
Z9VxZyj3Tdss46MzvoSS3S15EHjhysW5rcXNnHrVJREL9zcfbmoKKzAN90s0LiLQ45i0X2ViWgd/
Gh6apHgbK1wi4Ti/q0zE5A2cL2SNvd8V09Vwhq8lwiQWxjXXXpJ8iyYQQj599AwQbBxy8fcpil9g
oLHmGN8Sl+06NzxtJWMxBG7W3uBBemVsMQQ4YE5q4czHBJIuJ6KjwVCKIdBl9IPcb7QbjOGXot98
m5bd/aTG5Ma977MEXqxwaMpt5+HQzhEB7xI7cbkMrLRIza2oTn5ZyFPtVOV93dawA2vCHHnOWGnA
LpJlI0VZ6ahfl3nkkJ94UVBj4yYj+YBfnb4vhkGtAuArQ/aAfSvDbRNS6aYmPMz6xilz5JuUgjoh
mR6vELyU5C3Ur3zP2I56nwiE1TT8dHIaJWBD3ygPT1KFa0PTyVoQLMB+OBl8QYgpMGA5lbvikrjN
vnKba90zlzZnQM4pGww9qYMeycuGbvsSxtlVvFtDn24NgWXCjLl2yni61Asv2X0kbE7WrEhRvfKY
xftZEeTfegmw99i07pdcvGemineujbqludZFQ0rATY/VfNeUJ8ND8Zn79pdb0jkvy+rWXdBs51q9
IUQurHUZSA5vYyT3XizZXC3ee+LNL23GNtCKaKFn6U3BkODEKW3Gufj/6wdtY3EZFxL9ddWfKyuf
LhQzPPo4CfbaSfxdKxdcjvjy2JogjCaOfWOltxolG5xAmQeAtr/nrvdLx9O31HTGbdrUd1phzBpj
Tn5rPtZpPPWQAqtmT5r2jXVTxW+ytb9z47KJGikCGVwVaGUHYV0DCooWaDGAodcn3qEvxLe888hx
90O8VR0VzOhM4C8hjhoT69Fk1rsaS3jpcq+Xmce0MPoY6uVrskkzs2cYcN4sJwyA86FVjYATyz2R
swZvVW8yffdRTsbWYIX3VyuUAbfOgpxJsHTyyhtSl0G80FYQ0fFKxPNKPEWSSCOZkNCUFCa44Ftw
SwYDgHaOP2QKnVxVZDv9RJPiK51rNFVHe7FPrcxooqs8dcCv8q2Ik3fHSkh9GN/jkY0bi2BBdC2H
a8WCtkkyCxLUxN7v3GL1DRC4kj2z8/bkL9mMXO7ctigCB0PiZHUEbNUm9i5Y5e2NnXvsLv1qK0Ib
uLqBnhMKSNXgNOmPRy28eAwPTWGEx8IeiUuwqx7jLjpT/341DJOxnsnqqEPxOBtFfu6t+DiRupWl
JCXZrpfmOp/kOqIEtajxORDFiUJQwjDC0gAM5W3pUKVRhCwhsxvSxuWF97oXLwMzpRcngRvpSu9O
9z0OTixIPAyr7hzHBodnlyGq6zys/+s4i52w6fP7zOohdrz9MMWs37ySkWwANjfKjZm4L5PDzg01
ciMdLXYyY/PRS9tidspW++dABerWiFvQkF6Mue5OQaQj1DIf0qhi3lZIyEKjP97FXBNFS3SkEN10
cseEQAyjK2feprak0dZdg3BO/V2lFh8mI5od6F+0wGp6beIemLmYp4MXap79rssRSCIqsDyWVXYr
MUycupWCPxm0hNLz4O+UYbX7ziuCgmNhU+aPtQWSOcz0+2B44W23/tEoDBf/s4rbPxF1/hexciwb
DeFPWspa4PX3Yq4V9/PXv/xDlnv9yL/g5nyUH7/9x29/++vuo/vtH3/9Z4LO33/u33Q68Ts2+FWK
k7atHN9WLjrY+KW7v/7FkDRw2TZOCh9+DfEFCSfnv2Q65D3sDCw1qMvKc51/IHQs73efi12B60Nh
82zew39DppPmv6tDyjVdVwgbMZC2sH9Rh4q+wYETqi+3GLDmZ82wm/wIrb9I4TQQjnShYzHqBPLg
mHlLFNHbFQpMfoVzeisxK3htwdwnDcsdRIrlSaxpW+AyfW17Zx83i8JbuJlApJQCq3tejvNlNldk
jclGIyN4dMARDa+hxTRQu/3rHLv1foq8NDB9wyZFGXbnoSC3aLsDUDSbiooiH/dZicUkk2hHJvq7
cZfb8sfYjd97myUtssGYmBbu1dG+DXv5Yrlj9eFgk61L+wZQ1kkLEoxE4vuLO5MZm/LQxqCy9/Pq
3rHKwEfWAjX2WdlxtGcqSJdhPqhNzg1pD2xBuhLfnoLZUDhXwu5whiAvbTCAXNuwaE8y3EGUyFdJ
SsJ+Kd7SevG2AwJYggq6K83UhWL9KDxMBOba+TG2EesYZ/iiZyXz/Xzvpg70XiF2s6xwayFVbm27
vXqxDWV7xJ7dC/Fpp9lVhtDkWnnRlIQcFc+H5z5Mr1EpHscsf/I5JQLVcRXBDP09SxRB0TwNr7lh
k7b2mXdnJXXtgrJ7UufDsdbnROrypm36Y76Ax7Cc7eATWWc0dlPEsXWdAK7XHPlDo2Zfzhq2+dNN
9n+QYKXl/FtqBoVawm0FLOUIi5vjnxVLkWu6ZkT2GWK2Y75UEZybbKZOYrzURr5Q5aVJQGfjTd/7
+1oBSk28hgZ2680+jx4Ab5AOOjCX5lvZ8A4Zhw7YXfhvSAvoII96hQ8JNUlx8iyjW8LBJNlyfEaF
VW4wsWv4wxzqGwY6J9cd2w1ABHbxVfZpDbLbVQU/r3HMx9gjfUA0NcP2dkfgP7qJpvkxYUS56+wQ
DRv+dG2TBIkUPV51CHe5CZF2zF1Tp+QrbOs2jQT6ZOhlVDgzOzrkNrG7bF7Kg5bM0EZrzQ/Tb6YS
jjyV092n/Y0H+yNgs3it3Gi6azJEp8ak+Xl4njS+jn7C4UCiLd5O5aggbdKC1qVMrJMGenwT3/zt
X7X5r6m3HvxwxkpepT8mF5d1CoyBZ1YcVDrOdyGlfD4Ox41eEzldq55rqG87r0YWZ/a11SMfM454
OE4GcLyKiMlBXQ0QOzvLVv2Wd3n+48Ol6AO0Ov7jWks/GDLYxRYubG7A9ldpDg8l2NDtEvttYLde
CnJ+Gtis6G3U9vAhTcJPTXZujeIGtF1/sDUdUZLyAs73mlS9C1YyJeLfjOE5AbQ4x6AlbVev9e3+
WQ/JyqdRBz/MDzYhRPpLJz9o42oP+ox4U89MWuTY6aaVr5Ew8mrmhiQUvzpJEJH/uBZSiSFmDNkf
tFm/slNwH0hqYMDzL3v6n/gKcPS7GNl6Kmw2yTw/T8mLwe2O7USBeajG7xRVkI7BR4NtB1+MKA9j
I/iCjPgUmfA0cI0FHWCIbVPhLRDDeC00F4KkS7sJ83cJ4nv7x4vpo+XFrnLOWjE8hojyeNung7bi
4ST7GYoIPWydzgEKLJzaLF6hwnq6KbLmm2dhHxs1doZq3aFSNYDTA/KRPUF0bPDVzxm6EwjrdqYQ
yPfofC/VoZu4x5yBzaW+M11IWAqNfdtIiutj85Us023vdz8EEjlP+sreLYt1wcGXbvEIatopMIXj
B4MzPpFeG1IMyX7ET13fq29P3zwvwQtenmmYiflEjWLvjXBGra4Cweab3wib+IGLNV0NxJMHO7sz
y182l/vQNCezx4Vud7MMGnMiPiRjWoUkJhBNpUAp9GkyFYwZRJtkzrk7Mv9h6fDHWg63YGXmZxSY
EoNM86TSGKxDwdMhlW2gRhPZrOBUTufBwBpw6JzmWStyq2JAUyLfEe28zHd3RRmhs3b+J10yJ2hQ
060cWeqyWNwDH65xwej8wgOVMJOTUMyciX1PGmATAq091MnqQ40o840tWQTjzNm2xReIlMabtkr/
Gf0cC5bv8EDGxr6fFkpecz3uMDxl1wXj2RSzYC9eA/JWYUzIhi5BHUbh7IV+1cKn51qwj5TpLU65
NLeSm2xYwjMJuA9M14gePNNo2louaej8yKCTnSuOXLbR3oZajQfTLUXQNhAwRt19m1qNx2wMv431
hKfV9aCHwPew6rG5Vh2ndavm4w4zfFmqpSyIw4u50ami2g183nZW1s/cGDEaEb/aRqZ4L6fklMvI
PjZgMzax4y9HBu1zUGB28ZpP1yT3YuvuK1opKFWvH8gSNHvVWNMtVtfznE/LZRQ4Qyir5MSOV10m
xnwzhizKiJC7RnJgGGYsUbQVgug3ueWaKeYkAoc1cDpsNwg+yDGKU6/Per8zUtZ0Qj26+8zLbL36
xSWamTn15tzt/lhDuHmf+oVQoc7NgaMWlYNpTqUyDR2byspe/RaLOtRlvO+NxjFQ81/bPfSErIwp
ZdTlXRiBPqgoPYMxyNHTi2AMFsuPqGaGkVosNy0EzTOblrnJDmiGWzeGUVQbIfghataaXh4qIx22
nUO4aX0Ys5ck9imbh5ZSxXPnYo+uLOeOHA5d0oLbOrMeFJJwvfoGJ66ubZFozYJkf/oWZyhB3MzP
O9ZNl4ftAuOFmBpwh9p2uATCD9tQpwjezH5SuCoM931GzTtr0mxFiB4YW12/nQvrrWdkdozK9n3M
IQJFXklJhM866+lfEf61qKr23BIOy7hPi+C+BT5kJUvDkovT0nEIo7MpSkUN3SDcCA+zrdFP/h4X
g0d4zrl6GYdkSiCO6Wo5aiuarTzfReSb+HXr16W1vhmLwC9gkql50Cc8Y9s0mqKnIVyOnb4xmanv
dYX+4RQ+HkI4XZsu5jrQbl1u0gLlkIVfLPW3pMbmsr4F00rPVoTIIUDjZSHoO11jgp0MpFzHPCgy
n/g/ScssS39bpuFzOwiTbnZ3YlGgdyf8xS4I4mRYPCTIn5s/9hHkqhZNP/hY5DWh+A7ggYsFcyGM
WVWcifuivqgGVoTVsTNUi/UglvCDYqi1591zLty8l0Y2d4sKSfc10lghR+5W8W/q6b7yl27veY15
Ci1YZAKLW+pM7qlEo8slk67WNsPnEazKzGSzD3uwRRh5puzRlGQHG7YDW8skd9EOqF/QyYO2S++N
stqDN3zOeBkrqBcLquYsTA/lDOK5ykRN1dL9aAyM49Lkpxv5zx2SH786WnBZO/BlQdPpCOe0NT0S
JYd5kbdgeQHv37r/Sd2ZLLeSZdn1XzT3Mu+bgSbeAXAABAj2nLiRfKT3fe//pIG+oX5My19kyTIi
U1lWE5lkFhGWGQzyEd7ce+45e689ss+zznWq0NhrqnvK2tHp01+YxNZXwClnVZ1OSjgDhNwmkpkw
MIxKhF8clx6UHluoGfWXcDAZb+YNHo54uGQWwLmx1Fsomkj4sWuMSPkEZGFZsyGSeBI0gQKmFO8h
37K0FhD3xLjD6aIN74WYjbwi0ksV9Tg+ZOZxiiKj/E3JxVVpA4kWMKushroVLfWDkNOPSEmqBBhF
WGxm9vOF3oRLS+hBNFUn41nY8hxQmxlMovUG/WdriL/URiDh3pSPnMbwqETk9sTJIxYC8j8WCyLj
gM6PrOaXGgk3W4ZEnRKTCCfi6oZpbVAo9B/1qoQPxLYRFCmgq2RyVQrGKU0iKsiGs5Yh0COvGeLL
xUIgcsgzNaHH2mVpSrnUxBshZF8o2c6MtV1hSC8qNLyjWrXU1ESGZWIK26GwDvRsGE2HJe2uVIXG
wFC3ZtC5libwJxYV3I7bXLQpn7VdXHddkHe6i6TdBEikRiTLyWeesse4qb/bXlv2qyKhDcQ7WzTL
Z6fRL1tWBd9EhSxW6k7NND6rTBDgNYl3K+a7olc+8O67jY7jgpy6z46eJ9lvr2IoooZq38RRfO7U
X33BIFwRzIGBuWSCAisvHG00tzfYwgV5puWbdpRN8+BOSNdDs4Eubw7fKqBLOvhV0OdL7dFUg6k+
jPs0l4/oVckUXBiI1r3bFhkfaUX0QWoKo7wMxXK/TJ4iaZIXW+RaEjN1VXJqzWH9HlR+W+zcrSMN
xDWGMWGGo0CqoEmPHAzAYepSmcZ6aqBJBOcUjtll1Xt0CbEE4CP9bhcsDtZoGfQVrb2IBpSOJ4t0
FvYMuJqIEIO1fG8s9UWPcpVZ9hoephX0xpvQUC3MyOLoaRcvYsvJFtaI0VA8ZoZ61rs20OFoqrVB
ab7ehHQ4CT09RaO800roI5muBA0KYdThy3uSFJJTSbzs1ubWVErJm6SRoa2Z3sYWQcTQE/A2zajq
jPZsrcSOmi9GS5CY3uZvvcQlD9n28KNgUVLA0M0Sss1VjgLd2Dj/W4JnoxLdIne4cLUaJ9jQuklG
VdkW2xIvFBJaGq4QGc/NjiZ8eYnU5l6u+U2HcUJvNy7vMd6TNdM+hJxeLEAR2mzSbVVfRYO3YZDi
/WSuyCfa96iUFRxHVb9X1Pi1ztm2QYnSnxfSYidQ7KBaQDDQVdiaGgR9IbZQTLkdauZoV2TlM/hr
y16DeBC26B34JwSZsrAsnI60kYN7Rrc1svr3SWCjq6oLtLPIw79X44PgvB6RmFJn+nwQ5/ayZPFz
LVmo38MPtv1bo8HGKVLc1dM6vvVLklzVLDzmwxQ+yqw5Eylt+0yBw5Bp4mWOSU9QQQVmxgxaH19/
gxjWIyJsBc7fv/Z9Mt3leX1GMQFOcAtK0dp76hf8eQxxGfASHUktYg7zdqKZ3EGhxZLIJDzJOSO9
odadRu5Neir9a0N5TaN4uAvn8VGsGC6PTW16PFwRoUrU6ARkEImw7ix61SYmbIAyauKvK9R0Q6+5
OYLEGU3qzmElH6Ju7U/EsD8hwHkzByatDU1Z5uiHXi/BPMylgea0cIfFOjW9QdNjJjZXEar3JaV1
2zDF5izqzMmbFIbcmk1GxgL1oA/T4rNO0Ldq66u46qcObHtQJ8DMJXZFAi/edTYOuIyoA/i2PSEz
vxp5QZtE239XghBesoIUGQ5LCHs2U3I609shzmVM4SPWEHrmKrX29aZuMjZbWMnqqDAuCDoFM1pM
SAVd5kuYt0TEk4icsfWI+WemLJh+KrRXJnNPRyoo+7L6TUuGz6WKf1WKGkSMsqDs8bYxbsFisNoh
EDEnhPu1OZ8YEVlpHchWyoh9PDIzJZdkZRxcLOubNsuc9xSSSaHbFURFVPOxVU26OdBHsZI1vkCg
hEeLHQGO+ZqzlhHUAU9sgTRkc7xe4dsyti/FU4WxTzYhzKryO8QKji2Fuga9DFS67wmibxTVNzr9
IJJ5K4Xdr0K6bf1LJ8zzyFu0ebbRRguHWSwunC9jYXEHLcZxGGXHYoms42J4wFH7GyrjfKe0i+EY
RVU4IkpUiCXArsK5DH0tEU2YVcmDDg1rl0jgXJdo8qCaKnedyn9V4BE9ASTl2JhJ5t5aqS3rsr62
xuTVjVHddaMC/DdmuSp6LG2G+VmZJCJMRjvBGGy+sIr4CqdHZkF5uYvRdaFceGKaiYG+FkVHk0rD
qTc7jfpA6gsjEvostjmDEhuF8omt5UE4oJBd/LlCP8sjeDRkDCA46dpa/2GpNpx5qC/5JtXJGG7j
kGDa/DzmuXyqCLrnCME9a3itrKk7YCEI5E5jbmQRRdvAp121dvWUCdlCpK7QDMMJ8YHkCtgdjah8
gnAAlVdN71dN+1FEHQCkLH3PrTnQ0fUAV8GWMOdtILgJDT6n/L7G5udCV2PBNc1tddcv2lC9lLL1
U2Nmo70iPrVE6fKuJgcOBV9pPyQ0hcbvZmhwZ6Lp7FfkLhMYVT/leAv5bHTFKKYYqCxX7pkxG5Vw
yTLxXKfDQZQ8fsD6MtAUkcuO2A0tiJP7IlXwQrC+tmQzcmPg5Gl6TvCQCIkR6CGnBcgtzlQtiycn
1PJTviGZq+6xaQkKkif9bsshVquiIPq6W06Z3D9Eec/SSBGzMKw8hhamv5mbARKCIfuwj4fY3OXg
L6ssaXZkxxOTrHbzfjaENwGdHjAyTWTjFH+6GcdUhjeV+Nkxd+KOEzbzdDxjMZaWTKkiEFPSbUuU
yIGOXcsG9WOZzG/CaO6sDHGVNZjCTu+XfYeW/yyb1VXWVioti0CYUsgVLx0PkTnKd5gVEbNAXi/W
Bgqm/iZAnXFR06BbKXEBUo8AJKnFbdbNMKrrCSU2S+2lx+N/WEwWPtJ0grXzmxgPTjyWX0zWL93M
XiP3FpZZNDFdT706V3N+KLXHVbZAAsgWRW2ov+dzMdG+adGNVMTB6iuRYT3XrZxDsvTgagoGUrcu
ER8FNZKfxUneQHCZn0dmt+/j1gWoiEIHzyon6Om+XIJtowBkgN2yTr/G/qT3enzf1dOLCdc6EJO7
xOKBjGZYAoocVU4szvpuKevKHQb5lTQKaw/bE6/cltiHQsoue0Zrq6ncK03zDt4vPVsJcrC86RpG
tAasESUliSXtbygUlF1WizjMBekzQj6GgVrS9sOcKbu5WsIHizKbS0on3ZzD5wWZES3lzYvGsS5/
mBcVrw7+5K6l7mu2f0QcaBAgWaA9TcRNdVJRA4bL3USPx8Nc/qiYenYRdKrLdRx3VWdohylRwsdU
XQCaoDPNEN5SZgCTazhspzLziL7tsJ3UmCbnDEqAHL1IAgE0daXgtpQvbVLgaFMGoJMSWp6eHR/d
gRIws9AvYYUVUoCdsS6Gfg4xBLpKAfEMEVOy0C8fLfOLJtg3MpsRhgS+7l6YLgCYObS1axG0A/ay
xFofFaQYMF7lnqhdHqxmi7xu1am+olVVRjP71uR4hP9dtNtFLPk5unXUOnJXOaDR/1nTZxQTL6oc
q8/aoAZDqf+Ki8lCbFAtnjGF82nJWdjovjaeaK5fnH5SOwynVyZnnCUUJXL/7w41/x+0EZiSpDEq
3NhkMpM6zZL/JUDtmn+sH93mJXioPr/bj/Lf/8efSGr/9Mf9zVyAgUAiEAK0mshokh4LA5q/DS21
fyNlQ4eAKsF/kPhlrP89tFS0f7MkXQOtI8miJBkSX/qbt4AvYai1+AuQgvobufZfGVqa2p8k7X/8
6ipoNwwQsoZpYVPx/x1WrdLWrqsM+X380jLfMHev5OVF3oCK+4qTx9UZcq22LThQukBE2ShdXcn2
R45rps2ajzHOHt6E0DOEa/OqX9+ryK8vsStA1cenlTpt7mbhGfahI+3QJHqRx9At9136w1AaJLcK
xA8Enr6J4MAhMs3VvPGnaM4nHL148M3Kx0lc3aLVyXF82Qh9/Gk3n4DvQxOB68aAwM7fzgLhBbfu
3kCE8sFKBRqxPGj+759nYQzY3frP4jv2UXZ4RPWhTLuWNzqou2YMvDsD3ADE8HdWkn0Lr8d2YQ+I
nMA5V132q5d7LSuql7jFA1hvv/GJH7MjTm02yDQX1zaHlBOEelfxgErr96Z1lO9kAmIzl/YPRYHx
ZsFk+0+me7L2Z2PIP947npK/v3etKlqTOinvBJmesKB6n5af3aqPzYP2pJ1ETK1fbvmFJJ2Vw6cs
FW71p13sEPM7svepHWNHd7hI1+YDx/MDQ0ACmRzD0W3Jae3ASfdpUJ5FX7lTryhPo3Nr+oRUXaaP
6gOtqUcOlWPHD0ydA7c/KeyztiE5xS726wSPt4OKfyEq6mYGko/lym6vn5LqVB/SV0tzyLDVXXtg
hPQdsQvYBE/e0wbzwsN6vBGOvePcoZ3WU+1TVHik3O3i4/ic36n2ldoxt6Or+CofCNh6su5uZNmK
h8EVXbr++/vpM79feicoiI3xUaqCk2an6R6fpLP4eJcRO6nbT2wYrJm5o6D/Z3oku5ITcw4KjN3I
INL/XtvjGKzOdDL3uNhlBLYCLVSfJKhb+qQ9t5pvBJWrvkTuou5oYboPEX3wo/FokqvBk6w4mrFL
MPtWLgb4OArul5fQkXdmULvd3imffqyDxugj2zkcsLWn1on8+8yOz+0uQX2q3v71KNj65++5gjzB
tExLMpFB/P2zkqKnFbpGeUfPy0P5RkKN0/0ofumGEBXhZKU7dVfcUdJ5lemeiYbuH93iKAcmUDh/
TnwlfRzyGyOJHdN6eS9YDoCHp/PyQa57tG9cvCnIBBCWYQtwbEZkQFRsHITB6k2H3oNU8Q08dNeZ
lCAuYfIukm2zdiFsyNohXwJ3omdOlmjiMezvfb10HcE1/tjL0M1E39U/GYibfx6H88boJv4J+sOm
sb0+f70KprU5pyL983niVoj30c+x0mz+mMinRR/U19yXbNr7u13oquTmuN8RSB67907K+WQTSsjq
VBzEg/zmf/ORf6zA7ty3kscG0K3TOsueubbN/Q290NH52013//o+mv/wzv/lE/xloJ/IIe0qRf9U
LgwJmCD4vSsG+Sl5Np10t5fvih9OKJCcHilojMN8SU8j4k2WyCyIXSwTrlc48541OvJgMLgObNyn
eW9ONjQBd3ZkX7hXL7PIvbso5/zoJU7vWbt0L/GtiXMaXCjdwv1wUI9xoE224P/rzyf9drNV+RJV
5eHXf/9v/3iL/rIhiaZoAPrUP+nQXTilOMYXsCXPsi07rB339XXwGMu6hS0Hx+4nuztP3nlbjNiU
wDC5vuRO5yyI7gXn9p2cBY8+/A64stN6ydVRX1k7JJ5cNBe2bMufou18AE2zrd3iKzvVnnwWi/gW
3PGvfjJ/sZFRcyqziQV8Etwg8Zv9r/vmD9nY//GplP5xITdEhXJEZcOXNUVXtpf37zZhRV1CnKjN
V548NU7u+9O79IsVhN4IPqVf8yEKLMd69w76IdwjqXTf5vtMsE8nmxACV3ZjjzGU99IHJDs8rPuM
mxq65iE5+sCuoPy9APmKnvT+7NNsK19W288fiOU6WI6v7yQX+xWjfU//RTRv4kS7XfcKqPKWe8mF
tB2bdcl0dFZD3Fisj0HvOE6QueV5bxyQCe+li+7pd4NNTNjhXko945R/sz8mrgYe2R1fz5XIFQTB
EHrYY53QoW8yGLZLA6Z8Wv6TawlShGv1p+fHoLhTJCoqIs0sUfvLCzIt8dbmTH46bBJHKFGAzr3e
VeyCXd1X7+IDGYf7eHfPe0p8iY2C0jsej5p9vH/GDXPgf5kOZAb7uXV5ufz+RF6iZM++SEa0DfPa
u2T7KljtA4LnXey4DLE883mDr/U2XUmn/DRP/Z7LZsMBc1XX2tm4YOxv+q3ufFSOGJi9hU3JH2PP
PyMtIf/X0b5Wv7DP/amxRcd4nU/SyZ+eK/ud0dU59QVHde3QXe3LRfNpF1znA7AZuwpSXz60n/ln
pNr5i/mgBPmdEACBdcWrrUOVJPzWyX5xEnP3bLmn3rvDhmR7OCD6D/kKE8/pTvG+OUS72xULl+3x
n4/2Sb2sTrC4NW9G4+cB61rip9zznActeCBPKngbvhqXsYUjXpEUe+bF1k926OfPzM9WtGl3kiee
hsc78NmHIXA1N3Ld9oxPJX1Xj/0ZqpkLSLXhYt+78wX4Nx6OaP9fP7lc6u/yAf7xd3/+qP8/iB1U
JcNg0/oXDme0lfnw7//zTyeQv33XH2cOfMkyyhFOoaJosFyKrKB/HDnEf5OYbHEQFDl4WLpoibwc
/6GTJE+QA4VhqHyJA5HJd/2HnXmTXppbQKElMzkzpf+STvIvvmADKzA/wjRUVVE3aLTyl0oknqRl
ofeOhYVslxwkgJGFV/JJb3GGIxaOwb4mTZneaOiDzTlIapXu++iqKHBsQthz6xZB1SDmI412GpTH
MC/vrMj0sryZfEkSBFvaRukzsGWccVbq1EbOsFyYDnpf/mfblSn+uaTg4xi/1xoKChSIyJz+st7o
YmvoZrh+E6AOCwYqj6uBrJ2xiRSMvJdJQ1adGzSUhZxoPnp89AKnA0AUAhA5rqjVtB4jmQpYSphO
mH27oBCEftqh30TgAz1Ruaa99FaVavmIHVcP2jH/FS/W8yxXvSfjlqWRjeUSpBkahqISaIEzaGhh
FXhlii5Bk8iQN0kO81K5oUqex5Fenyp58iRZu3itD41ca64Ug6Em4W9H19NwgPAUbqtPXiT4a0KP
Eh6R03dG7ZYjJDldfK51vxYiFd4uEBo6SZ6YdLvSUNGrkiIFVx4LNNFpTce6Vympb5DWCi2NLKcC
ASVizVXYpyIi8y4LBlhxnizKwjEst9LREgJ1km9o+yNPnJ567MMZnrZTWgDknzgaInbEs4Hu389V
QlqGIebkEU6eztDUL/EV7SJRAH+JJty1+mFr2LIs0T6J7Cnq+zuIsB62VRarcT3gQL3fxgsHs9d+
xWAErVnwQVsumC1XWxRGMqrm4XudptPv/7NYGFhEVdiLITur0hKNwhDHLpHUkJaARD6nCw7kRYcJ
2iYaidMZJ9ViJt9aA35bIOcb+Uc00lkua7HAA0fwsFiGeMrJPt4VtfGe8bzYQi49obm1HFQjrthC
YJonamqwpLaQkd4YFrSYh3r3FaWjEAxphI2rkY5hTYgCzmKUIF01epLUw0jrOcI07RPzi3erRwmB
TbN19Or596VfB2AiEVF5OEcp1fPFa0rIM0sm4XcjtA1zL6qMUOO0A50oWLV0f84HqnwsxovfhaDP
6T3SDWQcLwBeh4ua+ZrCBxJ/JgPqUSdzVG6XZCfkaFJ06Zxkxol+IsI7rFK7kpa0XUsAgZb+taUx
dhrDzRQnFuSGiPteqSV/zPFCqBE+xli0Rk/eklRq+vGo8EARyl6fEYZetZOP3a0nhKn70BPEhFnC
eHhugIqigJ3y8VBnw5F39VrYeq0bLtqr1kNLZI/dkPmhtcD7i6e7ET83/rpUPZQjU6I4pyktSZ8x
jQfYOaKt4wj3ResotAoD4FWhHxE/Q61/y3QGNoKIUJsYC55tCvI5+kkrple1oryS8nOm22zaa70e
4oZlcFppNAr6VUs6oExjbtdp5WeQCyG7Zz8LqVfOKMuMyTYQOpRDwJLFUweSJwsxvJHJ7JD/KJNJ
wSlY6teD1Yx+Xy4e2B7NIcECNrCse/W6zVk4A9olbm4ak81PkaodxMwNKJCKrmkpmRttssx1fPgt
4sw6vl5KbsgyviN36InnhgkhK4lrmcEMU4yXuHxQGAdBcwbdVJIvEnYzKiJrvOUCK1FpxQdG0yvf
RTyP0fXvkSk/NorISkVInNO+LotIMGAYHceBqmRuq8tkcPGShbbFVKgP0gKXvpPlt6QxdWeetg7C
HLkbeMVjAMm5YLQelxFRvdAGVcNglampaMdEPoWsaDZJOYRp06Bq6zYAXkMTvmCdTNMqGNH42YVF
Vx3xN7Tk7jUe+UydkF+X7X1G9sMvIuClo6HNhAcobKXtq245tGbj/P4QlirjkTV4//lGpeFBweYr
2poW0vdhHO+uYIvtrlseJ7l6Kmuaw2HNh08McmPMMHkwlOUdaO9hlXgL5Brrf400FUAwNbOU/XTh
y1IML6JaXWu5IEdJfsyLVWMNQ1gxicuL3D/9/rzZUKKO7SyEigzWzHFsvC45FLKgOcOaH8M0fJVB
iPlTvvaIAuTZHxfGX8oSTxetTuinyBXeflXzByNcaVnwqmpUqCCSJdcY1oNhTr/wqlOqKuXPwiNr
Ajm3FD6c+piGEzp+weSJnczHodHodU/ojpWNEzjHj0LU+2qPUngeMeBrKzPGGKlfimJM3PTLPapJ
GOa4+5Toc03jz6yaGAhhsd2bMAcLAymWsbBCdGP4EXecbEep1oF+FIWjS+JrYaKHVrQSullJHFjc
uR0ECsYZsqcbXO1mn1oMuxKUlW4ikoO3VmctTXS7t9TUa7Lu2JfcXbTASKcJbjEGdMkkNZVMbRih
ge7eWRoJXevAUYYd4J00Q6iBwvJiTEgRZqQBv2+7EocMgvhJCyBEpI55IEv3WpZeKx2QdbQ9nPDd
7EItThGaWHY2nl+TmVIu9gIBjdXFiNv7ZMWhIeWkQtUrZtuSq1CgLQtFLKWtEo+HfNBcOMF0Uqro
a66HQJ4VThsomN3K4G1SG8VXIz7rEGY/iWJehZ7opiq3HHT1DyMihzLphDscd3LGAlyuloa+U+I8
Ib/VulK4TdvStKWkaJYiGDODF3CAZilOWI7FmufbDDcTmwhAwqxnFbnekGDxZnazfTRrnl5UlYtg
JF+ymP/o6Kd3A7Njo0p/eiQHrAPIU8xNSrC9wNO2nGpSiyIHOSV318nYCVwQZSeFGgYO6MrjKUiC
2zT4gkVcFNtKPbTYREN9+epHzY0l/Y9bsCnrQ1Sh9rDWVzVGJC2tOKzJTSvbxVtitG9a9sPb+o4x
Vj0kkZQSbWodxoUfsF2NMM+gtYQ3KIfIMww+h0a0WyKyplBvvbdRfoRl8yzITBHrbpsoceFatFEE
OSwdM1c6YMRA3pMB0SCUYttDGWBC6eVw1ECqMMv97+X69+pshqSQ/V6GMan95OnIvDF+5LknYkNk
Uh+FrWOoCGBaXfrkqZ35wFwacFg/cDW5KlICLaZ4X4inQxqxJZTw/m0XZij5ZbSWoBQSfyB4zG3O
RDc7Z9BYCk1nV5xvfeEMBtraUX3tFu0VyshZUNR9JCw7rOMKxXN+VhSyP3rFUbMI1MECFGa5da15
XyCOpO7cbPuSMT6azbyzRKx76sdEGlPWAU5EkEXndElqN0EVx6702ObjIyEgQRotz1m30Fupb307
vw5VB7ELC3TekZeqQjNHWXn7HS3WEEed9LKbZyMz+nm6QX8h1K10+0b+lOdt/hW+FlaH6XKZdrH1
DccJJmBy1jZEqqFRYa7HJV/IR5hucTQHstDeZ4PBvUGaJFRQc5LadK3IgBSwAOK7JcRqNVsf+3ca
YPozyqxrjYYefjXm+5E8M4YQvDGIBe/TQgsQO5+GwgQDZH7OM/ez6dMf2TDJIhnMbRBq64tQeSuP
MuM5Xp6oYAOlYBmR9rAcgp86ini/7WrF6Z4N/Yn+xXsrwc6IW76OYHFy6Q3JfXyzYnkAGz4hWE6g
HqzYtp1MVFF/0/PvePRjXXtR2/o2APOwaxTgrKJaoAyPye9PObOt/N7V4ka5mkz602L2G6M9NsJR
EebRBUpEz0nAoNGOJhPNluplRYFJFkDXslFSROQQRCgstpe5UcfXeFEB9tQfURS+aly2RSOFbcA1
0hgogDUgpbnBWUHc4N3qftPmKPPoteAMkz6HQTAfB30+pvWE9lNW9yn/ohQHl+npLYrHW2oIp2NR
GPt51O6Ucrmyl+7USrwOw84a0fhqAqBWgjgGg90yCX0yFJom/8GZf0Zo6uFG/hIt08eUQFyJdjel
EGUSY09Ioce87pqrm4I4PY+tclUI1OTktMu0oDcwwRojJDxSg0p1v0mk51NalielRq6/OaxnEBbz
bvtztp/XLepenOfHGSSwseqvZGc/7maQdFWv32FjvS4yPTI+aU+gBbinx0QtZjtmv0VP7hgri45O
uwyl15B0Dri8UwWzQTPjc2HysBGj/C1kzYGCFp/HxPFO18OXsTIexTY/lVF+FSUGD1F7NkYWD4Sw
3+oWX1S+kxT9Y1U8DVquwtsAuSiAQYTzOv7xUGflYLrkHgccLASdR93sNhXHc9il74vJn9ZUK08i
pgr3URFxwEMktslIpobZ9qltt8bbsps16majq9/7cchtN094ckcuPK94/VMNyQnPgT33PCtx9StL
aV411mS4K70Cv4ZcqI8f2BPY+4bBKSQGSZaBUbBGJmZKD6ZQPXSR9CTKYM9ACQPd/jHAO2Lqfy7M
/IFgsyc1Mz+1UPEUnfMmbrsT/l4e4GK6F9XuRn9M4whCALlxTKGNu6aYndO4vUHEwV08US3XXipk
CEdWJOGjiHdr8OK6CboN596mT5KErSlRWn1frOY7fm/bSs0nsdJw9IsAewTC7cL2sRoT+Uhj4xQi
mwYThocI3bhd1damesFSJlod48k53QnSDLlbaYajNWZeP1bhW87UQy/XH+KXVRdtNodGaflEjSBz
rJTRziSWcV4n/Fl4gFCHxjLCojE5582XBJD3LIIcW9TlnbQV5aSLSA6n9DTEIiqK+g5kFEGaJqa9
BZl9KK2oOTOFlvcs3yszOged8U2cExNFonqJMjhA8kJFNk8XqwZLbkU6SR06I62qb+7wVG5xjSZJ
Q+T07RMUjbapr7ehqokfDPWXOMcQrkkdiqpyEh46NXtP1hgAJ5GhkYmoWoZZHhrCZo0Xoj0aqaYI
xYsV1dJlFMQP9FrTwaLHMGRjdAgXhL4wooYzWT07WgG7rKvik6XO8akhmmpupPpA8AMZTPjosAUB
jh17T/3iFGL6acderOtE/yzdnaI/soGVx2E7QBhi+TTrnce6dm8VnfWrqy45kz5jWPQLMHCOO8qy
nvQZ67w87GaB82BeCkHYRj3WpoGhizLf5ymqi7Sf3XriRSNGRzBX+WZKNAfKsVpoiMwHCJuDM5Qh
shVzCghmKj0IeBop2ex96AXv84QjJstJuV8g/WvJeqsAaeEICVMKsoNGaQi9hLKQrePFKgrtES60
5qstWAOkyhWj8HzTk5jmGYOZlRAcg1wzWLG+e0BBt+R5xLpkkxPDq5T3wjL/cPb7SVPQWavVImxC
pGeb6mTaIXWYNA2+JTSgWaLo2KTI3UHNoILE1S+pko3Ijld6qe7IMgjGWvJS5ON7zuQ7QcwSKoCg
K63yIIpIeLqEGBokzExTMnY1MoGY/Naj7PRgv86LdBJH7ge4gzUwJa7IOqDHxk62Jz1738pYtrJh
RqRlCUhIU5K26Q3smPD9KBHbYZJK6c6QSCFCXvtam/2P/ETOyrUl1/5mQofPtWIHrx5YKopeNzUf
U0N5HrAJe3VLx2Aeh2BrAeg6CUQdHUfwDcq+k9RjPvVHqxdIoIFYQczHwIqGqy0ppYc5EdwQHeBD
KSfvVRznB6sjZ8fgay9tCyWOnhYyLPmM2+AiRuI1WbVf+aT7QlPcLQtaWCWjv1MCBBmTZMDERn7i
GiFPJGAzdstJSoKcCaqhFGNgwKmO+vyUKaF2ECxothhKAiuKdyvQDzLexi+ibfELTvIFKvuDOaGD
L9PaU2Oj35fASnqx3HNNJKqbaglEKRbei6nj+tLsn2O6dHJH2UTWsBGM4vS69OBHcrN8E0QDcJBm
i7EC40UmUbhRG9VnLc/44UG3yqQHr69W3j+FWfKzXQPXApe3yAs1thJTzhrZbsn7S7QIP3K7pGfM
Luxz65idUQreazfB1HhfkirxJHK972oWZUAgJZ0rIT/IpnxAANxy71V5typTdIt6eFroEbpE8ylq
4l3dGzTsSGXlg9D10tD05QVlKbSI2tFJ/XLm9WLC/gvYjh/aul4hUT/T67xrV5qVhUHnRjIeNSX9
hUmXYApk9eTsMM/psC7mbMm8sOWumtHXATtia+oSC72xiI1MfonX5aXtTYZdekrTyYQZpbchi7Mq
UQybWMRIymmbZsvmwQuMjZCGFhiraKbpMVkw8mkXCSk6shBoZSY1W5ymRmw4h8+5l4xDn2rvpUr9
SIrpkCnZuWiqHxppLRLmWWaMWSQyyx7Z3ZFJi4llViqMp3rQi7PcoMIRh/SedUo8YEUeLmYYmJdk
SJiG9qjCp4jo0zYUHxpA7trgpKARm/4Tyged9LFc4bPosTsX9WlVY5CT4AlL0mPNd7USzng+tEtp
Za8Cy6LbS8d6IP7EyjvNCVfcLDR97TIXX1EwGjcqSDcPiTImVMzuhYSYIYM+MuE1uWPRrZSiduIS
DQTY9QNV8Nix88b2OjMsnKCWdZ3+AIZ911FC4PSCrL+o56W71wV538T4JRDDl3J0lULVy/ngjtRB
AsJbcrKGiIJgjN5rgejTcSpOrZwwJ9BdoeKyqxHgg0WtYzx0/4u588qVXMmy7FRqAkxQi5/+cH1d
XS1/iLgijJo0Go1qWjWEnlgvRnchX74qVKP/Gsh8eImMuMKdTtrZZ++1C2tTNRBeRB7euuC6wKPS
t0LDA4ZeCYdPdPkFE+sRE7bcp4vCIfnEb8CzAl1wZHhBzA5Bk2bufTswf1m4rm7q2MTO3KkTCWG2
txEVEXKpP4h+QdvZhZIqOKuiDDIE1on2JMIVUB1+v5GWt9lw17D7Ytv/TIVNyoBwX+q7Z6KfD7Pi
6k1m5zzkWKozESFwTF5I95CNr9G+T0PxLSf/jtoghuB6aSocKKUxxpuocPpt4uHVj5LwS2riYjWh
pY2x72X2ldr9A4/bW6yEhMytgaa6vOr2+cQv5sXT4zQ1X7DS7/WCdPNZvnDDLoBuy6sRdlgilyVC
Jz57eu4SNd5Ttbl2aBA2cRCvxhgz8syxPIRiuS8HTPQ1t5zBRGGO52JvrcNJ7hgQaH0JidgHbgOd
DCjYmhPTzQxH6lyY3i+CsGJtdoE65QHgIxIqNyPS3Q3SO5ZmG9tuNV/wU27tCmmGpk0NHUuyghnV
LXlPozoVFQf8wSlbXkp99r1wwv2j3HtjcZ1xXQYLv4hlAfuLJfSly3uw7VwFzkW7ZvIexyDO3KsV
ECkQQi30eoMCKsrCej89w0OItoUPf5Ba77NI4/jcGjd61l825ls2bd7OUDU6dUCf7+CZn8Oi+LZd
9dVH1WbkuUkrQm9twyQjP+1QoYviyVbVnDf86BOMnG2oyCz5DTIIwbd1nJFuGmpf3fk486ewNU6T
O25a8zMmkll9sNtQu7ErrhQwMRS/+dRPrRIxfWWEo9OoPcAq+apCE53cLs6C4qkW1hbtScTvoYmu
yHX8zvvkt7JJBCcQ3cquuI80DXzETuD3lveFm2S7rKXHZE6yX54hhuPUmsmac064dilTCOoY0Mms
YvYSMWeYeSQDTjDY1fa3EXgPXQJJqXNRmlR3pReNnDGfEj4BmPkph6F3seN2Qj2n3gPvXBBs1BtP
MVXooZ2c+wlrYD5C50c82AwtzPx2+tXG4jhbKYz6jmE5GxJKaBpIybO8dzDaH52KyUbGeq+KEQNi
g7U3LQPAJnZm32TeuM6MAn4JBskz2O+WM/+2GsFTcWKgKmgkz6SIGKZ2saQrNPZeKBOFO97aBmyT
WkDlRSu+TBRyiNYh9EM/TwxYYW8m4NO7nr4kT/NaRGk6QyXwnY1PJjoJuS+LKoWtDhOJj9hY23TE
RXQGMuxz9gOeQS3bfWhzTG2q/sICEHZclN5zIj8EtWaE1rsGGWqdumG7rnTxNpv1riPGvBrZT66s
rL5t8zLcsUk9h10NE66dKX3ybjt7xDCnsFh32ZPrf8k4f2/p/HOFfB5ykvFRgeVH1ROExkoz5DGJ
1SMzkud92gdCpaec5NkmFOVuMnmrEbL0dujZeeqa+d6zKCvrTVSj8ANsNNaqIP7Nw4TgAwFzityu
ldEfjLAcN4Y99WxVykcjNuV+GT3WtmG8OYbb33mT86gUuQ6hDlB37a2jyQ2aegZdEJPoENCypmkJ
GFMguqM5vSJvVe5UQRTJBSW3ywkGwFim0YdGQ85NIbyplc1gumLpRdNZJ4/FjI2RTz5hXwCBsG0S
tCJJB6Q7/fIIs84JqVZpGhZYAZKuFZFX3oJqhVBrM7FwKFtysYS+e8jDZGWxcbfUZjPOVvBHWRRC
TPmTrSVkay9pWzDkj4MMv02CZjthIV7ZSzZ3SOkvrK1LNpLarfxX7m0zZ2B/y9zaMr+R8PX6g70k
fim6nfflkgK2x4d2SQXTiCbhJ/uHdEkMqyU7DFn0qSNMDGKwOXTeXbWkjGHbsqjkiUn6WIQsAvME
XGIdZU/0CdILkdxZPL3ln+zykmJuljyztSSbKyLOLVHnjshztWSfe3fDciF+ypdU9F9sDv+Vd+9f
fD3Lnt31QqzaTuQ6lhM44Nb/6pGy6ZyESkwtcQVFplXmy6IG0dd5Gga9mQPn2qC0/PmWiyP9n35B
9cc+/VU3UwsTo/vb//wfT3XJf/7uHPkXUtcl/WprVf/u/v6n/j+0vlt4P3x3wQD9dxYT1aVF8evf
pn87//zPf6/+iuT659//PwZ36x8BjpXFU2Ja+EmA0fyH28QI/mEGIf52Hp+MTOC3/mk2cf4Bimix
lISmzd9x/sVsYobsSU1QXU5o8o7/P0G5zH+5ahZ2Pl8fVDt2fw+7vcs3+utVY+nYSwht8DDvawaR
Id2EcXUQTktgCKmzQ6prdLMb6AnVsiv+L35TazF//NOM9r+/PS4XrGh8b5LUi3nkL8a+pq4RfyOD
HmOwhxvDk7s5MQai85T09hYVRujan37Agx0q3bIjMaLMBAmD3BIHLwxFmSzuQxPaYo+e/pc39b/4
QFFW8J9+usBE8XIZowJK1YO/OXE0QfzWcln+6YEbZAu2YZyH8qos8WoryrB9bokNGLNGQkCxXRZ0
UUzKvOhqnq/3gzRI37Ex2LkAY9D9NozHn6Mv16op3Es4YoQYI4lWYBf3C5GSM/JskqCTBAtlfmi7
BVkeIbX5AX0jGKNs1hSXMgVW4RV2QE1eAS7DZdu2LJjJzNtTOqzB1M4MfWznC9ddc22tOnTGU0Vj
3ooIEpuTMfT2GUaVBOfBGrWdnQJ7B7dd+NocHYK8PnC4x6+bgPEKA1ZnUrt3tCxke/huPbWHcXoc
6PEZdPLtRDVknj5A6i3ch5hqnUuRta9gTJnhg2i+FLgQMYcPxgrztb+e2V+Jtq935HLEkzACbv74
ZUpBZcxwpksNMTcu4hVHPWosMwHnepRnczA+4YX+VoxYhzEFuilodQY4xWxsJc417llBO9F4KIke
Lynyi2uDj6ikezRKCnVCyXrdzry3eggg0Ji3ZkbUOmbXm8QtBaMlh4iiM7HeCBoHB/+RdhgKqvap
mezpD/s06+F51gnJ9c5nDMhqzAVUzChkiJr+yBM05atFqc2GxfWXr2mWiyq+Wo1bo0qj7+aNg7N7
VBOmmmko1//9hepgCvv7lYojLcLVyZjv4bL6u6nTE2MJBY9Z3NQoVeTNvkBBRsE8HbC7b9lLtger
x6taevS22Xb/1tYurOyUqhUyqvkVRgv+zIHN3OicHNU5O1U+Yky4kQ1TSMl5iyYoF7AMUdCNl2RP
3CEB1VCCxS6y3eWcv+Xsne2aQ01q/4ZSXa3bwXtQdXd1neFN4O7d1aF5z8ob74g6UiBxoiTq3Q2h
PmvJcU5OEDZSlnMAK/pVTSWXn6Yuo25qb1mfEcV0VjX8klWDR6EPfUFdBEaFFoUzlJRGEpmEpF8b
V5Uo2nDARq3xP9mbbjg5YR+fK+bPQFcBMQyF7hjAsB6CpwTCGmPbwe05L4yT4+/rZnxvO0S1uZjH
ldJJcYuwsbVainbiPqYIVzn9wkA/j56+a+P+vs1UcuQjgE+j6UYOnSZs6uRaG21+9rT5jtuJTr7C
A+pncGQqxIVpfStLd8tWlaUzUuQcVi8xBXdr2mVZpEHbYd09kDdi+QFqWqw7mT0vVgkNh2Asj3k4
fZbDAMfHGIH62k9k2LcjlaB7u2JjS9Xz74Jn2KGpfY/hC64HBjIk0N4qty6rqVXeJh9VA/ucXlAG
OTpF8o7X1nKAhNm1v8d7IIBDERM2oy7cT47Be5Ilx1zzOgn51QAyeGqN6GhTaXHn0VXSRxa7hBzb
akttvEMipPcwfbRRTM6Gy6EhDHsmtnVpwvkOEulpMu/tpvJWH7wrah10stlSSboIE/bJ0+FHKFpz
YzP/cd6yU7DHJFDPctafGkiZ4rL2fWukhmneBAtuzqKuedkzJuiUqw7b4aoWipSRwTE6/Ix670Dv
ITKS1p/D8ksABDwHkMbJYZm8DMYWTjq7NaNUmAN8ILjs6Bzd1aveBlLSJdVrBbCk7iOHshJ4xDl4
AlV1ryG5dlvBA5aFM239sL1I5w14/K1XeVcNnQ1IQtOvoMh4AEyug2uE1+El7kcg+FGF4mKMYMv6
mFo2QEsZHNeZfO1ecJ7eA12AVQfbwWcFT9g5vDWGFopzlvAOOtlzM4VXx0tJMAB4BzbBZQNF5ga/
KM/Ez8IATW7P3wx+NuJpvJu455JJjovdHIG0AjR1jLt633IP9uu6vuskurA7p9Z5KId2OzGG+T4h
XV7EbJvpbTFX4zr0KCOj7Iw1IbHj2KOYstcJMKME+0BxcGbMhJ0LqdenRWWdjgt3xucZ6qapYP8u
9YOBYEHUt/sw3BjjlFOm2wkhQQnC5zOeLbcB+Y0V64HUPBzuqEMu9IdxD6UeG0U7VZc0VReXWhnu
Z/RWzXn4A5thurGEaFjFpS+hmr9CyyWD7ElzU9cLtVHLrS/9n663HxPfpAp2MifaXLriCIL5RYiC
FW7SH+m0/6XbajylEY2dSbsPc8l0mOSnfrntW33ynlX2tWg6sbesBRoXs9to89NI28Ix9t5YnjtH
7kjcx8iYe2Uc7maXCLKhirX2So+1apPy/0XFUsHiMRxyS+1yQ6KkUfloOQlpW6RZM+8OdeXZ69D0
jjwrW6SOVFJnyfJhYa5vZfyqsC5upnIbtFnxREKCq8LnVUHUvcbQ2lmAA63DknEP5vmtoAfTxTi1
lq0ZHJCrLqlsPgv4cPASi+hlVuOxDeL81BAvtCaXpmLAIK5enFQDDP3e8/OtQ0d45XbyYM7JxSwS
EoejNHYo869WIx7YzOGSsfQVohgJdnpHTyw4GdI7wzrYC/s4chvKWupKogckxE6kOqfgEkkBcoGT
9qKShpaHUn8qTsBrVyqbpTo7omhyr6aOWBgUD6LomRZJ60+i2ILCGleBkSaEwm3zJg/wfqbddJ3s
5kZUTXISgeHiKappnSGjoCoYTf1863HAgbwCqDMgX9Do6tUJ5HhOrfmZtPt9AsWCDtw9OKXhcdTV
JUnGdWlj9oLR8lwbNNMZMLkxt4pvQVn53gtfuqEq72tuzIErLn/+kUOG3EwRESmvRTFf9BwjwfHS
25gBu7jccT6HKDhp9xokULy4BUNhiSFJznyeKey4CVnDZNPkwQjEN8XljH7l584hyCyBiY/MfJaF
v7JaLbXnHqAz1U23EasWdxjya2hab0VJsjHSgV57g3iu7DA9RVS8VbOkKUL5YisNe9MYTnDbRv0d
IzhPlaoD+hDFp9hOjM1gCWgKQf3GtPITTmgaVsxNd3BqRKwBisVo4mGZZwVcMBuQ2FVwYdWpz1Vo
f6radzn4Fazcsu5NcApM+28oI9+VN+I8DsxbqDox1RnpfS2sc52MwbZw2NUoDpJ2WlwnOT5Kc/gF
wbhCGaJSdma+7f38t5gmpu5gvNq1In8ESwjjKy6YpuTVZZvb7cYhfI/GkMCah/9D9FR9xuUza1ak
BsAczTx6e3B4UDUG5+Thn7zXsfhIpIfftgRqERoN9D+OxG7MqdAqS7zcVC7iQO+SudikTXeVVThc
LKi1VU38hW1YguowiJtax3dxWr5QsPoblCT1lG19Lh3ikRlHCAvxduGs/MYolqy74WkQiXlqcKlx
pNq2gxheBi+p96ni+WhW1/anaMx7DgJkbdEhb6L8Wjf6jocxLrjE6Y4SG00/Obe25mRRZd5DHye3
Dt/bmEV+zHK8BWZRvRJdeGZfS15tcIZtgXEqyfio2CUpANEHBPTYpOBUXWd18tNSzEUUWeXgXBQF
zG32NVlmfGBUo28ljoCRJr51pDMYbw+oy2KIHubC3hhTeMt9C2uzKcqN7bgcMMycrsfZAlhipFsX
Oug6JiGKEISqnnxaYFhWta5Ra9vsNgR9hb/XLzd+iZ86acczHWrI0Zl85CyZ7gDepoBSKuT51rrm
FqwSeDo8UpCTscwl6jx7xU+YRJ+10bvrAfTbxcqzbRHO4rY0qisZCuaDHcvMp1FYNAKUapsxLBUW
7pQ6IP5a5uUb6DPOEIndARUS1joPgfgM5Y0h3Qd2yvpNY/atm+E3dTc0sg2TcUN/w4VwaUivaYnJ
eUH8oRTKjZ2avywRttuR7QsG6uo8+pZ3itvgRpQjzRuQE1cSxalEadxKcNxAdfXPuCWdlZTWrmsQ
lOxU7KTkuaszyk1RvDeDG+KxaxUfSEmsiKcjRCCaB1hpkeSay2HNC01Cqe4fleE3OHKRTuvRVGtM
97yMTX42lSSmFerHgIF/TuPw1LmmtQ+t3ajqg9mBHbNBQCphgOXqXgVGoxiXeQxwdddkeBqigX3c
0J6CmnBK2TbOJqPa5lIPCbybpGGbUApCeFY/rmibXujKfBBH6PnIfj8KmBMuE/9F2NyVxxyxikd1
w0tbZPI9jK3TYLeYqCtgUgp11/HHnLaeedrHDCJAh8YXK/lAl1fHqKC5Pi05x7ZgvE/tNB+8cpmf
RzldgjA5M6OzVIKwxMVYPPlee7W8faM8tgMsvtjbQhz3vfJdy+gOeJyDuO2YW8+Mnf0wijtDzjtp
Df0xNSixjDkds6z3f9gSJjwWQh6hYFOwwhucHgMc6cJJPrqJQlMvrdZ+xNvgFotbgfO76MuYS7ui
A3hs7zobPwI8mZ1dS9rC8v2QNwJ+Cv1krpe8qSqwToVLYQNNE5RFgMkw/fgloAy3CaglC8NvaUtE
dPWkI/R9D3m0nfr5JGvOXKKLvI0yPuhDdXcWhlJnzF+pSorP9sQwZ1BzUmQR76JPa6vo72h/IudZ
bH0jflG29KCkh+Wh4ZaP8j1RBEdXXMn2k2NN+qQV/pdJx3QcVyeQaJt5odb46pYJAAORbVQb2QS/
mtRu96PwU/YJ1qPncYYLaus8G31yaWgDMgYPFhvPrQOr/Wft2zwJ+Ohg1Iazi3DEddtYJ1E59jrq
p2vWBDucpOQ3S0OuT3iSaaNulaaggrwJIQ4nYd3nLj1S/kLjsqcQySO11/i36a6QNT7WwBwPos8O
ORvPo5vV3tqcXGutkHnT4IUM0aOdcmQ0xu8Ej8q66Mtb1wZmUHnzia0aQIXShVKUApIVE8W+MVeV
5OkK2JVbhiyXFym2Nn3gHTnTkFzICAyPHB5Wo2MATNHdDvjSb2MM4YJ2jISTn/Vbh6ohhj3OgHRj
raCf0BLnO9XJQVuIIa0cZuMVplW1NWjQtqKS4hJLQAizz0JSOxx7XCDxED+bqrnNW2TqIOMei69k
Fwjrt62ktfcDpIwww5Sp62RfGvOzXoxJmQzxjVkVxdfAZgduQHvgWJRfDVgqGaGDcQjW7E2Nbekx
xYQoGhpMYxbEzpUmXYfw/MkPi/hkTTc5RLN9m+Ml6y3OVZGK7rw2ef2SgJNuMvx8zJlg4MY/DS1s
XnMWItiOVhE+v1uOMR9amNkSU6KTjvof6pDPfsL5UDK3sQQ6e30lthFgh7Wym3kfg7qivfmtGnrj
ZYFhLLxUn3FExcCOa8FapfNZZeHEbDLrV1B3HcvuEudZ9JWM8gC3iyYbyw4308aMXNZ4Rsovdodc
uR7b/tcY4f0d9N6K2ouf6ju3c9/nhhmw5aO8GTWWTE6RGDDaAZY6aPG8bZjiHBJIlnZd/EKYDrQN
bMPDcxZFYLi8BYtoR68TVK+D9rwzcGXki5AWXszVXGW6e4jwgAJYk5eOAGzQEAIwaSfFN6oBkAOH
XgEWS7ktb7tJQtgX9eOgcHFqozyw+WDJndrNLi12IaGgC1Us7YNmSd9HF1iIHTEBpwBDbX2FFfJA
OYDjC/p1lNL6aGncvpVDUq+AcLzgbKeK+xZVKAU9MOUdWS9WkJbYKkXzpS6neg2Vvtu2nnNshrQ8
+G5MCmd4Fq79rKKFTJoED0VvfhWeonQa66rVyw0xPMyGLC+pkMPQNeMtWcxejkPnWuP36d7Mx2DN
EMG+up76c145X7UjXpPIDrZUVfh7hYDkw/LcSJAFiwPgxVxAWIpy92CxfoiLMWTjmpH4tSue2wjy
Fb5UKuVIQ1X+zdxX9MFb+a1V50RrFURHAXqQcye/rc8NeaUB7a5pWcHHQrOy3xlvYJZ2NnBuh14v
3h2kG9eyyWFoRPPavMmsCn6Y6zk3UwUpSg3Jkx8AtS6j8YYUjb/RZfIkY2/Av9+9OnZ6NSQRtMmT
ehe3Jlu4sThzwsD8HIJ7pbvtEYDtCI2FaXAKKy4W03mqxsdKgGBRXv4EsuZLNWFPaAMaSOL7z3MM
EsAvNdaCtNhgW6SgAjI1/4CbBGLg6JWomiWeDjp2QPE21mEaS7EKZ54AWd6gLcgj6axuA9xQ7fIU
5QIDI2ltnT8NvCqm4xSHyEopKYscyt7bR99jzGeJ+xE64jmrrfAI1rzYOUr/nu0C/+4Y+UyCHH4U
kUQPI+Yq1cFT1kD4ojuSEumalkrIhPwU1JPtdeG+25K8uGs37o2Ra2gtp0wuxVExDPnAj9/Z5J7i
gfWvrKLNMAMWi2yxkfW4Ictz9TuH6JqlQhI+L+ZsbDF7n7ThjtzU7IqURfoUUFQ6sAlMK4M9uvxk
PcEsNiGZ+0565hn0yWwarKIwSzBMJxJwQBchaynfYIHHiBJkzrx+KNxyOg/twCZT/p6c7kTblkz6
Xd892jD+uJjCJxpzyUWF6a5J+qe5SM1zYvr3NESSxrzp+k6susw+Ehpkt9g5H73NaxEHjw7Is3Dm
l+YeC7PWPtD8hRAG2VqWCJF4BMqLx/7bOYs/InsO3171ZnYswkKdejs4x2PAJe+j9U1NfLEFP6Va
DD0WUzS+WmXuUUmydai4ukozrXadRejJoRfJNODQCscl/M+xPcuyT8N2f2XYMqhh6o+TSbmEcW91
+KcT79y1HikybUPUZnm87Ze2czVSNtKpaVeCMV+H4N1KfAqx5eIar81hWyaQ6wWdKfTrEl3CC84x
iCfucyAD44t457bpq/ojlHQxmx2VZ6Lwb6xlwZ/nC0Mw4oEx6O6rg6B836bPJWIRLdTtxmws/xCj
9YA8K5/nqKN4MZLZofLiRx4+/r7V/G5tQK9Kq/JoE6UJzXCJ9SArUR+GpZ1OnYYYDUWkRNmy0Nvo
nngec3C5LgfOEz5Nwhs5u/ux5cdpkLI4JLkNbDtRcP/V7ZkekGgdjHROOF2hlw/zvMVg8llObNdk
oMg42feWIbCXDd6xJoy8k24+QM4UapcFpcXVkByM5D3KJ3XxTXy6U8Ul4kfDLSLZR1Yk9EEe6jx2
zjp2GOIXgVDarxzuiA0BXbs4SvzuR8vbtiK5CQ1nOpUOcF5kyk2lXu2I1mVKVu4pS55pXsUbol2P
otkQAcmYzWgv8vga2pix/eTEyp6s3VIyW3K0ujeBPJYVDlekU4VMPHHW+Ojlq+c+eVnJeawx1rlr
Ib0xB/Wad8siKbVW6axAJ9Tz3u/ZB4n4qmduK62Jw6bJMB8s44sNCjVsNyLjT+Rufg+42MNrOBzo
+krgYbTXwGgi1GSN/ZzsTq64EbrGeNX4ezGNg1ChAKLecXJDNucrAbzkyyXKOfc9+64S2oPvQrHX
LmUcFToxZPaIzcA6WoLM3NGfBo/LvK47B+2NK8X08VbhQ+M8UVrLEAnXy7Xfg0Hl157SBtEW7Psn
E2OcBbQ7mgBdR89DUXyJqA4phMO23af+DV9Gn7pJPwwWhSqlq/eV1ZyUscJ/M13zljhdG8ZX4Wh3
3XYt+04Cmqc0oxnNdPwr1knoj/WuZIlzNNp63+HFx+7eA2MpJvzyeCpXtTIezTp3cfxGCNYxT3TD
+eIAvxHE506Fw5PNrPLTPKLajZIKAtuuUCk1yb1MlHuAmeldCsvUrooYnKoLkaRvn4tYnzD6nAml
bWf14M3SIEaXwLCo629H8JLWKYbscjYpLU+6N5spYNM07EFMyjpQB3d5iS+Kpt4AamdpbEFEAyWr
h4LfmbLKugrutc+r3OQflNdBEzKcfjdqcEtgAThiOXhwm3QT8cuvW/s0u6+yc/dE15AlzyMWdJ8z
ycYlS+UgVRIZIcFqbmZY22mMk3T4sad4q7GWABDY4O3FzgORqPiS0w8Lsu1cM/sYwZp1z8p6b6A/
IcnE05fmJcuRrfCpNP3DmP9gr94q6y4oaU7Bedlec548aU9qPqBvl4dhIz9DhJKWKiOgAC32LO3A
Bcg/bPd7CD+1JnmVPpjiZPSw1o+Weq4j3k2PtuIJLeM1Gx/kOG1pUmGHRHq/fDcEyxZUIbypZF/u
qGGeFoAl0YOoXHvU4NAgUOMFS1xOd4ufM71hD7xBOxC9B0/5PHgvHafTQD9oE4ucd6ymnFYmhm33
pyUQw2BOz4tJav1MOpdDcwWrn+rn8dMrbxLrE8Qks97ybzmMoerDSJ9VgrmFUXHQSHHvQUnqFBem
tnejucs8COgAxIw6X4UyxrnKSCIuNhb+ImCnO59p+qhJT/XTDf1XlItgEZ2ezYinIApWwiEodNk3
Gx7i513Bt+jCdz/7GK29BQdNW/yEx4rag56478Ncv0IDQN94mpK7HDTrAo/AHJhe7OpXwJJPYuHM
x9eSNUikr71FUYp8CKL30L9GwDtjfzdJ1s/DcyVOQf48W6+O/yDIRIY1DVstZXkpu3F9440Vx4TX
OX6vSaVV86clmS3ca+cc8/HaZT8eq7MANU0jPgcNZ6PFn5ce9XCniEkMnxE3mezk1efUO8dE4VH/
VxmVX0iWsviYBLp0j1aBeZGQUx48VMggk3U3YytwobQPJbQE9QETYYVWs1oGPQ91vyCglpKWcUaS
JpyBePH0nWG9FtO8SfVPwzzXxw8hg3sKhd/LXjt+DzzyZI65N9S4OKevyDtamLcK874pbgJ95/hc
l69d3RKn34bR2we9DCvSKN7wY9ifg/xwy4cRbo4RvwdcLAPPfv58WHwZ0Z4b/ljuHNqo2g89PLEj
i5Zu5XVXvAXTJ+nr9RBbwa6IRqqHo5sgp7aI4rSXTE/JbSo09ZMhoLGFWjrFfFhsFPwcuzm5VpZM
yyLzBFEbQZE3ZOlgmb/l7PxECY0A8pdpCISB0aGONG3WbT0qKNrWnfCi26gabcaiBKNIedaT96EI
p7AEecynnKVvzJ1oFGgnSW/cZl3SvB4kq0POBtZt0n71FQreyJEb63L84nuoBY0ct7MYPxRrIjU3
Bl+YI1ds3c7uJQvT+CEisdDp6xgYd11Od6/w26WxRF5tq3tkKjcWk++yD+BWSRRe75wEWjKWRwpb
7JgPGrI0i5YuSL+BcMBJl0TJzOUNRW+wkYhSvLs+G27f66fdbMirY9e3/IEvDPjdtlNkNxEuu2dP
MccHJvZBVw0P5P1bOooopAkoZNk0fQHOcOLfSqzh61nabCjj8F74TU/OO0WYhK8ifanPrAC4b9S4
NPO2vQmIMSBWZ4dhpJoB9eu28Xgm5vO2tNzohgZ57DDjGO9Jqn0PhkVDKPl66PWXrnivEuw+MuHy
0sr5kGFBMKw3baZ2F19igWXe52GEwbsmYImr7bsIJP5PpX6NlfkIJvTPfyfP+XFEu+c1eTU7XLbO
SDBdFiVvY2YHq2b56Up0XdOqtnNeznsqVWcOJM9Sz3SfgeGnWSPbuvPAgXduyhWSY0DxX8iddikN
//MPhxlDNYnzTOvKA8oCDu7L6LGZyCRaDAN7XT/rstdk5JuMGonqaIW4KKjSxaWx6VGRiNBrksIz
toZQIoKWtnvNlTgp4R79qmLJylZxNTtLf7dCOMjoieuiETZdYHBvdKPlSpXnlokFS4nel71zKMLw
MciKQ9bR2uIxSJ0583O3o38uMd9HP/penrWD3ehDIxX4KQHdrojudl0RI/pZz24wDZtJmfcER2um
MZwVyeii+pOviVF/uc7MIeEiHON0XwQ2hDd8PbvaU4d0yl7r0HrCFi5u6I9ft6Hwj2mFzldEzZ7l
73wBN61PAlcDpl8X3/mPzOu98skvBFVx74gi2Mk5srjyx7UMeYSF3HN3+HSclYq4oQ5p8VbNhbyp
soNs6bKorDTYW7Zx9HM8LD4wkl0yMYJWdGureCnVmEHJD335Q9Ki//BYNjK7lfHBYLLMG+rXSmf6
FUtT79HMC4pku9+TJTgyBja6NK8EGIvvUrM38hV6GKaJVyM0rlbKAQBDwGM+R86Jz8eqTPigyJnO
JNZ3Myf5PtvkQUrvTcw5EC3tbMjpmtSBIgwr17ZT6B2h+nptR+3JF4KTRccnckwGdXT6IgQwIc1d
YLEhTIPWIG3TCGAroEi77kQKr1jlFlWJKCX8zUSGj1r0VO8QESnux9JGUGGPScoAbQixKW98TvFN
lh28XFbrKa3elcWBIeTmuGni4h50RX9iz3vmBXX3UyOJmJecBqY/QKENLqf60Dfyll7MtQp5TV0q
L9cmB+At2jVDwLICtbdB8Zg0LbwBn3Uluh+zuhg+fSQxtlET8/3MFgL/023osOSzUXWo2EuNM8ge
MjzFvNTfHNVIhVHclac5hAdKfxS+CsKPAAxGAlRRfjNoEqKY3O8Mt3s2UOF9vPfB/DBbpXEYc2An
RduuDR/bex3+5OxGwdo2L0ZnccDnL3M3MG5U75GDHSfmEYZo2YGjwHZp7Moy3ZcOSU53gQCAWMhR
oeo30ZX05oVdvCnfdJLWhyZmfO/wrqy1m7fbjs41TlrwEAoO70lL2XSVjR9TncVb14BdEQPCm3xy
L2ZOrFzjwZu+h0A5N4a/eKMkR2JCfgatUb/yocRYY3ZIqw6iTx60POkj9UsWxI+KpTZMkcewLL0a
Sz4sQSbWFfv1TWHQoOIpqD3zFr8UJeQlz2jf5/ZRsS2h+o/bjKo2E/GNNYFcjnNOc6IEAlufYTNC
W96y27S/o7YfqNhpcvwLQ7FXjYz/F3tnshtJcm7pVxG0bi+Yj+a+0CbmYATnIZncOIJJ0ud5Mven
78+y1OqsklrC3VzgAr2QACknRoSH2T+c850jQVfvedzcJkkLMifN2WRQp03MHM5eKM2NIvWqHMk3
5rTfdINLMOu0+Ni00BrJ/C5W9cmz0OJNZUd2Am0veAr8HzHpCZtyaJjSDLFcW624CkGnXPlPpCTi
7OuBLYp2hIfLIM7ncKPgGJ/itrgx5vSKmeJd63pnXwFM6UbKwOmzGtk3p57zZcYb5ymS1ngIrfQb
WnnU8YbnnAaYtk4xVidleK8j+8N0jg5tNsrb0ZVHrHLt1rcZhvbNgHnZ+UY4HvlVw9Qf3bb5Rn4X
QQKFfW3TL/IFy9bCIo7TQuOZGtMNU9QtWOhtF5Gr1zpevB58DlA7JuGStf2r6zivs99cI9LBuQRB
BfKZI6+Tsdz6Iw+qzTWgsALv48J9JFeAUnjg0+rzjncVDUWPA7JIE26OZLz3U/tzlsmL4wB7cNu8
u8ncmHCyYyF8FApZulynxit2c86o4OSLLmbAIoaVY6KMsEKK4Bo2jLkEuJCch4qp1iaw2oKFnDfc
wMFD2lGQHCG7YxXQsUXaDBc45IgwyczdJzwBt44XgFMjqWwwvG2UxLfCrLesT8j7lFaBDwx6SW28
cPhhzs+ojCeuMCOq9/jFzL3lFy9GEkQb+DQvEkUx1s1NVjWoZwj0Y/nDzwmML0G81PTrerKzY2AN
P8KaAyXSvigmLBWhosUWuE68AuvObMUbBt7LiE1X474bMdktvejsdcKMBapDgGKxsMxvyYCMdbaI
yfXRblHzz7F/rMfm4MYmYQ34v9xZfAQLDsVZ4eCdMocenYF/PM87TDlM/2mvMTtTHjwPqS+2SATY
X1AJbO0gZ/LQMP3sB2yNIau5bBQHYEoeNbrbrOe4As0sY/asAxYdkRB/YKj6LM2ZYEA03nRF1Q3z
EWZjg/Uoej/blkTcbRCoQNrx5r2BTmzlKh+8KZZqiHltj/ACeMh4HVrWOeFbv8Y86eHZEPskQspL
wN139L6vahzAV0bTTvQgR80Sq6LVsslhoraIcsDOGDJBCHvzesBQDBKOelPVml7nWvegDbwF6V/G
Qr2euSX6nJrAC8gBK3CjMQ6bCDplbRo1tPZNUt7LhGiZMEQxwNING19uHUtsJ/gb7buOhSehKcPB
6kjcs7uJwptzeFiKaAvn57YLJGc1yQ64L9BIDcyyW0lT4kvGsHyJ/f6mYobnex6rbXR9kQdnrSGw
dDsThywWbidl8+KCvP6cmmQfeulD4kU4eaqKFS7nIt+XgjeiRAXdlVeStZIFXbNz+dAty97FvjlT
KOaHMk1fwtJcmw1uS5huj4TKHTMdWaB6cGYkGSkqGkwrjvtcse2+ylviYQN0PQgCCOETvFWUG8/k
UKMdG6rn8cZNAt45Na3mCv14QbLBaqnGV9/Tow/0Y2lnvDiCRWA+YJaKLWzHU4LdLSfUhnIDKLxd
e1f95G0Ns3G2Uchfh839mzDT4jjrqLNhMoNN3TivTIKZr0qGl/Zof6Zd7Wyd1HxVDScPK2HMa/U+
bCSpuFhy1GJ/2IJciUgM0wEGnH1rUOxZ9YExtHeLAXEdG2lyk5/nmPVmklnilXhGd3CATAIoTYrn
fGzsbdEZ9JzHBJskn2jzjKn+anKTVSjZMLe9eTDnhpIJttOGtfABsBI6L0zvFrJH8IjgG/lEghqN
kuv6r71rYDtHHN4QDmHmCDNFAC/BzsLdNNF9ALhAe9IkOjcV81HapPtuWlwQEcVubLI7NZDCHbN6
8kLzoJjronhZCBlxuoNU6rnhwrPdZVrFQ9u9DJVx9NqoXju4kAaWjcNusiShg+PCgtAtD6ZDs+xT
BbKuxRI1OuFhnIJXauHXKsb3jJsnnc2vsXJeiOuWHPSkxGAqz26FdRMVSO9nqf8+0ddHBDxyhcMU
tLxOEYZAyHuA/3brzY82myZTWc7GdRpQvFWuniIL7X1iry2ZiG03F+bKmXDcCfiTDC2YnMfkIWJv
Qx4EVeQqXOiAGGbvayvbTjW0LHRa9IAt+0YMrqRrxMnBHRAmuPrSMdL3PPCeSLZEqAm0Nkr3Yz+E
VIzGbu5D4rrL4LxI2e9CO2KeGxP3kaln3yP0vIEKhXV2gAaACBuuT3fvpcK6tyLfuang6tkh1CUu
05cY2dqwKPJUeEprd0CmGt8aHfMwYYNyKFh+tYbaBUX+JuMGeI7ewqXz8Ei7xKjGCu6wX3zWbZTt
yBS6G6mLuWWq1zjublHmIiiINpEk77b6PikO1KT46n1WWH2L2ivlHSG8QW1Aa17l8XLHoN3bLc1t
lcNyTiKGJnjXF2hr/QniC1Zei9lrkO75P53z0jIni0PTO2I7PjvQMBkk2qBlVLSsKI3WcxXCzraK
77ysAud2yyAuKB9nSKM7j5KR7B7S61PaC7PFbuqVL9i9JaJvsIVWGmFLNZZNmfYkUsHt5++BILbD
pLC1x4wBC0kLNrLjQ4dDrw4Zi1mOdDeU7/6qv0kHFPCexPTR2CEEJds91AX67CwevXXahOCY4lpt
caWK1dDmGBfMdGNWqDPBbtDd4pNl+sqPWa4rhrHkvSzMAVrnTsIqqwNyX9IiGthtQAvpjA0hc8V6
qekeovyiRnGxp1ZDD89uExkbUYTOUbcPXMeQuwHV+QKjIM5wJjTQdJKGTrut4VNYZnRKx/k7t+rK
zJti3xHJ3ejNmGpGmp3pORu+ehchkjIBNKQjpmfF+jtUOiOWHiJLlg/6o+y2q9j0LNS65ozAtA8o
mIaQuWL0VBcq26nCuxHWoRfuF6PmaTs70zYgx3W/GNZjN8pz0y1gamIHRS20jxJlFiPeuSb2ke1e
6pHrV/XYSTK1lj50jxpXjuHckbRTbnuUceysY7ZzPaltITRd9ME2j8mg6TkOK4Ma27pVonMy72Kc
4TfGKHZlR5SDo8pjN40wVywC/2gYCmvHLvkz861kPS5luK5H+0byFpWgeRcVwEIZ0HrNqp04StOj
uyTGlSB8a9M/zLH5FIrpG0pgvoPAYjbObNEXTvwOR4MJ2DUbgHQLCo+M4gLVj8nmnkoDWtDKmwhe
tNgGGnPxGiXqo2jjfi1B+AwGO7PUw1dO/OHMljiFjPEt1+IhGIwGSyCM3iZBKMUQXiEhkzsDbQB7
YR70CetvcdVDz+gHIINARPkyku8Cd2lJNpZlXiq3eGlLaKgzKJ42JSndVfLIwpiMx54RVxXPqxKI
mj0fu7aKOequPeVyhyRgPurw3C/VckCNd7d0DEKpWTZTVy4fYVny/XaeMf6Y+747VynOELti5ICD
CxF7A+7QGCRG1BdmU9Y6zb5FrQPtoXA16fcAcf7ZmF2ij3znbUTQ2LF+M333XsY2FRAEQgC6epvE
NMZMxmMZ8mP4bAKUbySHnMTpeIlI5577Y5yKS1XI9rxMzwEGGhCs04NXxbSG+sV52YKgLKFOQk5q
P1AYZVjjTdrkyAvvIcE2JQ00AaIF4Z75xujUc+d10Z3v2bdDd+iVG4M9xhdHcs9aJD70FWYpu5my
Iu2qj4GRf2ou2z7hl7mTJ+q5fGbebFwXVK+cSO6OQyk5iWg5Qw3dFUJEW0KyL7oIJamOgIuGRFyv
ym6D+XtOG5AT2sUwSSRrFCjJHq/FG6edDedxyq/aTLx5TjJsqtaEsdDYbE4ScujjfKvG7hkfwNF3
x/6c4x4D5duCe0/5NwZmcGu/8O7zMTiredi0mfzelIm/j5blymuoH9yOTankqdy2AZ1eohGtVXcd
+h22MAM9cBGfwDeYK6v2/XWES27yo+mY2s0tV9Z8lc3j/QT/exN1CVWWgSsm1EdRQeDvtqkhjTR3
dY6vxM2ImcLLwIybEB1TNRbs3QQwnynFujKcm7ospnNLVD2XEu59FIiy+jAYe21LNC27DDd3iFz1
ijkgFgInQ0TTSYIZ6+riuGHH24YONKrtB3ABP8IQOSwn+kL+m8kGuDrWDuAjZIJ8pgRXkSGGSoJO
5S3AKrEpJWhqgSCZIwvNjeMNVw7TD99iMZQ4dbdHAkLupXFTdkN7mBsYXRZE1OWWPTer0S5I9slA
TFAOBWWbJHDEc+D+4XgmBvtbW8ElKjRCKnIUtkDOPGdp7+zZPzkmIoHEsG99xXbWg4WKg+JLBSPd
OW/aepk86kPbDbF9QB5eJGQZAQS75oTampxXh+C+Y+UvKv5kldp8QVDU5KxlPRszeRHWVN020jH4
QxQ+AAYXPTzi8bXz7sXuk/YY25O3Fp4GFyQFib0FfKSFdQBVPRZQt8bA3eUQkWNmgpvFrN6QJTkH
+Fz4uWIIqnTv7TpGrc+LT0HeED9Qt5QJZsqbaMv44o7GQdbTM3gU5kxByF7WTRJaXDofdJ0PrrF0
V70zNOxxojMpo5e+t5otukMaqlKmJ4YvTCOZ8SYeE7sEpdyubacXqtt8UzCdO2Q27xIkvHaXKnmp
BtU/VIvVHLuS47VFUgPtbTGIPG3nzULbu45HNDHKZ99LcTDQMyD6WLfdPBzzjBgDHidiDViIdMmT
Pc/WGZfGczm3L3bKICaM3E+wHaiEJ8b2bdRV14jImYcPRXSDev0+auuL4+BAiSZNw8368eCgF5sC
Agut/tH3l/AgG6DVtRrCQz272dlmseUHOC07OF+boIu8zYKe86pUTBwj8sQN79EJhp5IH/egSPvc
gj8JyBRnWK68hJ6X+eQeNNS1R4Brn3Z4TPP8JQPTTDvgRDvlqxPbDBRKLXLbmdcAqbA8zxGomKEQ
IxvTmmSpqupWhkzRRbf44EIDZKlf2zfIIdRZwQ2yKiG3TDqQOzn9LgsTlIFRs7OWMT5FypoQpUtz
P/nJViqgsX3N1tV36JR6Z/5sG4oGxibsu1tkLL3ZvU9t+JHYxVuVvIqi7o9loPFY0n2Q1e3ov4sw
w9YFt2nV0uxv4FS+LUFUMbK0t50xTQ9yAHO6SMYqwjLtDTPou8HVYF1hok4Ap66KFkY2Ksxd5fBd
dpRDrigbjHK/JPYx5mLaZbPiUxqGF5g80Pv9cG3IpHvCIUUi7FKeloqtvO8AaOA7iBiudCO2MwZT
h+GRmEKERtK/ZHFwFbkpylNJpCAWVzZMmkIU8tkMc/rkZVMHuwuFm+0374vb3BWzEOcO+oUKQZqy
Y9x49V4UbnhHOAI4YZVfFxlDyaUGJe4+un40nxjLFGwWFc/DLK46G31kYL84DeYrfBkZvlDw6Mg4
SZmKUNenEQx5k+kpfMOAL2lHgIwnELTHi8M2uTgq7nxhBse6B0/l2hMag8p6r7OcG9l4LGatsmZ8
CL6P28DHoLdC/VnRZHdp9ZTG7mc1Lw9Nqtgfl63e4dusFGnwhCfPXYGYIJN9f2Tm3K/DIPpAtEbD
FRaUcvELF7S3i0JtNfNnYnHdt0rjIbH3j1ta/ocyn18jAyzjkOIYCGzjGLgBXCzZvHjlglRmmJ/m
JMu1wh0CTv401DFrRePJmsZvafPmpyJY/a+kDTxKODRW8Ko3pdVcoiWb15ai8M4mRL64+jCxzOKh
YDfgdWO/zyENc0JwY6QIexrJlLkpvS0314kc+vJEGnvhBNF1jvIjKsvfg2P+21gPfyBC7D+rm0vx
2f0PAEIEnqmd1b84sjckjPzlE9MIzhhexN/+er78BS5c+ofEkX/8sX9gIDwYex5Eh8DzpOfZsAR+
Dx0x7N9M27UCHSpCyhG/xi+VVdvHf/urY/3mOT4MbmZILjwpwc/xf0JHzN/4Aw7oBof/opCx/ysc
COn+E+sgcE1hSX4wC9gBLIE/khgIyYUHCKUIYcvWDLNlVxjTncrcfRxGkvxrrAIF65ah8MJzGhTf
6pilDnzLnd9fnCDxOCUYWJUgbU49qd4DACK+1MPTPHTXhvQ/PMXUyHBLyjlnp1krd6Tp8he3KHVQ
4CYunh+ruA9jvKFDl3lH13Pv9X+iGWpAXhFYwVbpyvZqZlxKcFcswW2eDAZVqyyeiSZ/rmR0j94R
RnVT6RV3le/Akt8krbaTBrMBp6lDSzPRPScVK+yuLI5Bi+RalKZxBGiw6e2Y8W1BXRuKh9Yo67U0
/HHb+zNx0mixcomH25nSrSkMtosh957EOmaH1sQSyhvo4JnZw1hjGO34FXwCuRmiCRWnaOQp8Ot9
6nTZESCH2BcwRUVCS9AmZXtsvTLZdT0J5iRey2lCjGvfjlnfoTDSAEt/Ls7JRHtdT8ZrOMSXMk7e
wIR+A50e7OFBlQd3cY6xqg4mQnPwrcGebN1ibaVAjqmI3yLbIP0abH9KRuuhT8a1gNWUZzPedC4L
9OMASNEdq4DaV5bXpU3jYHtIZ13jWPjmtWoNzm+UwniZXdIu0MoiqfIqlraNWEHPm/ewk4+NYpkL
XgsuXb189iK5VJlkpcoQo4HbkDGFxAILImNGJeD63SnsbeLFhpHlYi+nzVgIBF75vvEM2tloGQHy
1tM1KPrN5AUbMQlS2qFlrKzWea3j72Ub2ddqLg8jzaY1BvdZ7HxxCINlDljPZU19a+QhdoF++aZE
+BXO+ItsAI6dacPeSm+qxHWuzamjqjWZbY+19d67ib8N2tLb5RAoJ4bmyOe6KxR2HhdxDuxI1Pdm
tSksFLpZr+aVlFnNTPKe5IZpncr5WS3yzY9NWpMUiDLreCM79f6AJ7cOvsvFoGYpNR00cNbL0H4x
PCOSpjxOAPr9fSZHICgdj6Z0CoayCApELt4Sy74bIUmwMCwBOaEzRPMVlSnuWL9pVhKzBv7Dth9P
ZjwwMtD9etvx+7vv2E7PRTo89xPtZa+C/VBAXWcM7rBiZerjNecEUnQ3WCezp7BzAA/MjGfjITy6
hf/sKVi3bnsMZfCQYFC89vKWwc34MUaYyE3c/ui8+YbFwxVf4adhRIyA1IbQZH0lBt2X2aSfgt+8
Gpn4TCOj7BqD3coDLDIFPnEkzXvAYv2q6Nq9tO78yn5sRxio6BeYUYXb0vSu64ymyxj8H7leA/VV
dFyC6r6zo2C3hCRKOz6xCe2pHr2jWtigGAHA4GmaX6fMZaDYReAYw3WLsbqdC825I5V+5RvlNR8Y
I72QUWU6MnlrGfZiW6NOx1bH4y7Rr3kT2Lu+tJnzwfb32wHvK7ClrtanY2Ldu8ktxOJtHPS6EW6z
Xemlt1FUvYNT6IlOgAiyxPeRcJmayGLXJ4lzXyI03viTZaIILSXm1xaZU8wOBIae1A6q72oQ74oE
n2PWCPemRhMGLYyzuWCEmNiQu3rquFyAlGTq5qC1F89FyVRzmNVjATl113SM/vrxEcrOG1Od+8AP
H5oG0a1PKivOyeuhTJ9DeS5thQpXgmqv0MLESaZQs7IHiT99p74ajQF59yiZuKnyuoZCvaqNiray
ki8QanpO1jxnmkZuqfLCA48DwbYs5zhMvlf2VJIsRQlLOUgT6KY3qLPANSDZV8wjW1Ric4v7zs7r
k9H4BMSM2Rr9gkPkIvUnZjNtBLC1JWDEGxCEmAR6bRewSArazQsWgkybCTyQv562F5hwdlh3NlsS
MmghtQnBwY1QaltCRq13FeBUwL31BqkM2mj7WGorA3N+ilptbxjxORh9xkNMLwT+fmQgpTe4zthv
6AYTbZPwK+Y4ELnZyQXkxfbtFXcASxwXWMbYG8WVUaUvRoX1wvppwtB2jLBHjmJEYovn7jnWlo1W
mzdsXBwtbg7A1dMqzZnUmU9JHNkH3+UC4rZhRI4XpNamkEDbQ3p8IkHLeap+Wke0icTCTZLW/bd5
MHGKRsYjhhIMJ8N0dLUFRTTGY4IjHJsj9pREG1UkjpVsjjdVvzTUxdrMom0tVlBx0fo7id9F0hVE
EdbXwWsgGuWsjGdtj5kE1sJCD+tVhfy25tGftZ2G8/I44a+JRnttmBLdpPMk8N+E2ogTaEsO0pdw
1BYd9T3AsTObKAU8FVabLBenfCSSvTcniQM5fElx/MCGHs/dCGhUtJ1cV9oYZNk0i4E2CzVU7gHu
IT7pGroIViE115seh1HmYjViFQvZ3nlAzGGw+hXPWfbsanMStRafMYp6zp1uW0DAWPsj+qlW25oA
CW0KfE6mNjwpbX2ytQmqxw1V4IoS2h5VO6bClrDOtXFKkPqEM8X+0WpT1aLtVTY+K5iogbZdkVdU
X8/tblj8GqMB1iwejgN8YKKIcW112r6VFWzR2FvOlo+xi4kc6T2012VKGaEIoUEU2oCLGrfpT2uY
Llj62YZTjm0MUM1ZaSNZYwXfHJxlriRrBPI/3oCsPnasnrZ16ePBlzAtfUE0AjoIvp341eaGoS7W
VOcwolnGO0Hb5uJvk/jc0Ctd44Id9n37PQjUBaj1OpN3ubbH+bb8mrdNBXojJ4Vk0/vtYSyijxLb
nVdhsKtw2rXF/Ar0gDtzIThRt9qttuWFDAZYiRUTDdss7deQaSCG72Uf5xijTC+GR1C659lr3xOf
k5BBy9lWLNJidzyhlEyhufRYfjEL6jiRFPcgqjLerAy/xU/Qio2sl2UTRyaskPhbpR2IA1bERnsS
cazb+1geG6hNhCrU0ymUO5hN9k2PoVFibGSkhyWuBRtjNKZkpWsjc5IxklxUTnbk712nfiS1fkB2
ywKcw91bhaX1HPVjDLsUbyVgmffBQrLsY7vMifaBS0U337CwW7BmBlg0C499p8E4dMtNStmrti71
10ZyUvauU25LZPTAjQ+LiG4rrUYsG4ldOEQXw3J2lbrMsBNUmttc5GQogTCgzmu+Yu0snbCYThZe
U0e7To0I/+mAETXXjtSkSbUZgAmki1t1lgzlau1gdbWXNcPUytAVfNaQQDDqkKm10N4tnkCouB8m
ltgRa2wsX0TTYr/FrUoqCCHglNZXjsvSUPtqTe2wNbXXVuHnMLX7NpkyTnftyF0G8COCGlR6waFx
EMdZA0fAvvOhoo0drl7MErvYnG4M8v/WNcZffHYsZgRe4FK7gnvtD84xChuEZR1S9mPwOuE2ajex
h60YzzSVIUbjSTuOK+09bvzgknnkTMNHqjcu/mQcCusKwzLguROqU/xwTK8dLM3k0CEG0y5nUyGb
rjS/EwMFkHW80C6m6J9t4v/vqZ/mmr748lFoujOXX/Kj/xWSGHiWpNP8dz31scsv3V9Wl/zz0n52
//IP/95ZO6R5+sKhPw6kFQhh/4OvaP5m+l5A806iFA2VAynxH321+A3YINAIaVoOhFIHWObf+2rb
/82zA+j4/KJGNrr/pb7a+mNbLS0hHdshb1RCarQC0/1T+iUyFjHZtv81TMY+FPbe9Z6LhXse3wox
cAa42bRm35C+lx5CV8XCrDaLG7OfaTTncBeIPaQ6c9VIgxG4Oz5YKbd4BFSaMSYrSvkf4oF/vvJf
iIz6Bw4cZg5+4PkeMDk9jPiVyGgp1Ap5RCEXBX6877Cjj8EM5aearPVoi5cg1PAmNj1MmImHq/P2
oS657ZKQ6sQB3S4YQ5uZ2s11fikj53qR4FuHTzOfq00XTaQuVcP3Nmv1kknLYvwS7SamS/R4Uix3
yu7xYkfTZxkR79xKOmun5Te3I3Lw/jMPqPzrLsXyq7eVHUasTccAO6jSozCZxep/Nk2NYhsyRx1S
9b1UyVvI+nVo+ZnnuqRqdZH1mhi+MkKrgqBgw4fuhoWBmNez3QAWVi+gwlh6twMLjoQPqQMXiKyb
tZc/kQ3p5+ph7McjRtn7IUVWQLEaL/xmAHirbMSuvizGQxBBEM96MPzdDx2x6UEYY0Gb/4iLiaYB
TczK7rTSIed98Cq4GlYK/C36qU+hn4sq9QIf8UUE8sbIwsd8jJ/Hyfj0/WPpjpTwBunyBSjlmX8w
MNhPVMtLlL+XC4HXVXvf98uh2UuRv/TsfzS+4Dx5/JBejy0Hods9RjNULBoi1OFhruJraq+hqr4J
t4Q2PbFBiifxEhvuIVvUy8R2UiBpW5dIm9ZKRQSRJf1raNx38cBbZBLI7Mzqbq5im+mL/TKZ6n10
6/uY+TqNg/bq5cByGAW7Ca0NDcQqKRwiJEpI1QUhC31Ne5h2O8Pp93ybEGIzep/t4V6/A5DxAY8Y
7f1gkowFWHValcv0kJEKus5M/iTazEtMvl6iA4EqUiNAHZfHqC/fygjRVH8TVMND5dPfkSHV9vll
MQgvsvg+uTneJwxIqCrUFe4DqrBaHcrGPaUWxjq4ZJVfggir4JrwShMCzyaHDt0ffPAl1pesviaE
LJaDdsFsVbWZmok8KrXPCAqyIxf3flYx59ikGe0+nSScDsj7IgnXUG8M5vp8N4ZMI+tUzCYov5D/
+9IH2U4a3s1oE5o1KUTdZn2eR+u7n0cMoPh0rIhpU5J4B7wzIFQR23pBfPHi+QPqxS3pjSdnwLpI
zMIQxl94a+WqeJW20a8LLFB+3/N00wutLBEywOGfiskEJLPSuG87/yQT3uci44HJW5dFIC7RCuVL
VdfWOqQaFGhPzCD9iqDlibY2Vs7MVyldpu9Mvo9lRolj2v0lyaqaOIGU40sxNdJ69SJJvqTg1x33
MM98AK2VXxtFcp3qfttlLECoTQCfOduTdHwqCUzwIoRFDprtablyhHoA8hGBUYoOeWHczyODjjyy
XrJKx+XRRE/to04WnYDCVGV8J4wFQ5qekcQxL2FRzo45CL0n8/l1wlZmFZj1fgr4sD0TW2eMcubn
/0pFWm4ZYwKyKG9oqG+IzwkAaj8V2qeGkhycomNQ4hSYw/l0zymRrrkQmkhWblP9WDZGWGw5aKbA
QDjBt2DrZTwRxnlWpIs0Ob9K3N5lggFWKuwePzPvTOI3PHUOG1xCU8jXrWnMYlPSKm3dlB2Plb9m
RngdNdkP4Kz+xmk5NAL0ctUQTKy3OaigUHerTkzXBtFmvG4EdmmNoCxj/fDLzfyvQLlcpH+4M5hb
W66LXNi0AgR1f77kzLCX7FC7DzWxJm/FNh7LWwTID0R1XgL1+wlSu84NjSFWMwsfKdyB1Js5rNwD
TMIr8jEMfJvkfGxto3j/9z+evrH+L2NY6qn6H366PyGOHVKK+sZpP6zMfe0htLkhz0FhBafB+Xui
+h942H8ph+KuSsq++9tf/4gz/vs/hbyLUkTSRv6sBn7BGQul7NGsm48ysy7LIq/zIAc35jubZN4J
5pzrf//KTPNfvDRPWq7jU2VIR2i68y//XlgasvdE/qEKMp7LxWMJZ/TbsuxOrjGQ4zOuCiN6NBLz
rlqys28u/6FcMP+Ij/79Bf/6A+gf8JcfILdbOF5m8eGj6GQ/+uqk5dWAn7YKzkFvb0EIjrRtMvkd
PP7/fJ8hY//pI6U08UmC8AJfsPvQD+Qv/2xGZ0ZZ0X8Ix3msO2yiRZW+LsFy9x/e3z+/vJ/FkItB
xfJhbf8TntrUSrcE6BL8vPnLB1Zn5ROAvqK9LzgouYf2oF/3NtsDLzc+/v0/zkP6T6/Stk2fegyL
gdAP1R9fZRWLTrGW/hhUduHzuyShepgXyJac1D1MHkogHKAEvF2sprwNkZFgtHqJPO/JlOPTiHQl
tsmM9PjSNfV88kbzLq0HphrImSLvdjxlJRa/wL2bG4YeefxEqbxpqJBAEeQ/sHXQW5nTEypVe4vL
ZFoIkwqqu7K3FXbUvQC2GWCc2RZZT9QMUap1WW1Hu92b8fekugFHMWx+BgXbI0hrVctHKYjNFRAg
mJzDsLUPQie8Sms+m5U8mVXnbzxMn8PM63JnlGvBEH+lRfA2msOhkNz0rpoYgBlAuGUOhwluFGN+
kiN/BjKnZvYmIuMTkv2OYd+5tNrbKYtvQi4gTGdBWnxQahH8qBMoRQyWpOr2rYGCw+3jrWpDm6o3
+qoIrF81IsW7HeoIXgZ0KLFxqXiM0peI7BUhnH05W4qodSpjMkx/RklW1j5DbbULgedy26jtQPQo
vKJLS0J4huo8DA+K9FfqaDvbod3QIZm8JgpsZ6Wm/kqXIFvRcp7XEE7cfEZlaMXvsCudTazIuhbF
u5ovqji6/vDR2P7Rzk6DIkXQkBhEqSoJ1G6JoSxdKDkRe2CRIjqvBWVebudvBT5Yu/SfppzZPxEO
ct14ULqb/j7tkaLg+CFjnSKiIdvLJcsWpQx80+YmGhJKQZ0O/DPdUCT7ccq9jRUhchjy5S5jepoE
b5GryB5q97nTP3DiYrg27+rOufFAUIn+h+tQxqcV3582xAU6/FAhOdvdyKyX2U3VpZdsnDHsUn55
3bBJAeQ5OKM75d7wnoRMWVyuX1qhcTP48bxOZ8a8MuCFJ7Z1mEP5qnMk7aF7NrVBujNfy0DctQ6h
zoa8YQexq/rylsyZ/RyLbQZ/Nc+XU1vPL2OKPWs8DDXflKVKr8IMMYujTuMsb8gpvEb9Bu9Xvei/
q6zM02MG1ImQvutumH/4cHJaE1WD36fI0wDgLeJc+A1vTS+JmjbLI/lFO53pOtc88Uo9OYt40bmc
HqUbOTKBdE9xkF7p6EtHLndQ4F8CzmoWykwlZxe5wcwaluF9D6U85h51ecMWSR1nE7Bajzwvqvtw
4wXHaMXVP9fRKbB4d2cfzivyUwnqgryybNf8fBSUhjS/5zXm/3Dk6WHaHK7z+mIE2VtTVqgz4x6L
WPPeuOphsr1XG4OSPw34VYjI9QK+nYFdXMvXYgovQ9htpa32HreMJJjIjrtvyiED20b25s8TZOxr
QCo3cTrdFXwgI+mgSIu+GFtfGQMAfRRAenKcsQhWT23QbAu6FWo0/noioXgI40vssB0rW2LnvIha
LbfvLIdeSipxagaybTMdU5yRBmT2xcz8lgfNkROyP/fGrFFyGxnHHwqlsSNpLqIkbnv+339/Xv/z
3e+gFODah+hjM9DUp/kvdxLRZhim0vRztnhbvc7+mNBisLpAmJ9n7mn4T1fvz438n+oaH/iHFg0g
JPWdP/2DSV5mCfbPDyC39CSGuGuC7Cu9mw3zNu3YbFaDhQWMD2Fp/VfEN/iH/ddFtf+btzNZbhzJ
1vQToQzzsOkFZ1IURVEMUcENTGIEATjmeXj6/pxZXTcjsizT7qbNqtKyVBpAAO5+zn/+YZl5cOj6
c9VY32w4f3nJVKnlluuhuRmh4M4MbVrJDR1pJP1FXzwHtXNlqmbPM4MtxlJOuIesCydAIctm9TiL
JiVb+1P2IkxxF51N3Mr0LpeH08p2yD9NTgM2MGAXWwT6wvIwY9feFAVynY1qXR3Wfj2exi7+HFbC
EBQSPLHaJNdsRD4WP8FxxtYPzk73lfTxU96RmsXqapXpmJrJc5XGQJCISmsLLpDozm7XX3qY3NjZ
4KHAs2G0w4sibOVJT/Ut+jac7zMq6biyz45AbGHTlTFgNlYVrf7QwGnzMKXshahnQUgnhDxgM1l4
d+vmh97GGxI6dlrafeswkHNTp0HC2r+X2nDOlOnJrLr1lHVodjAqTuEngY+eYvzBRRneDfS+QPTd
ySbtK/T7jfwioo6NSsrhPLXxynbFM+aZP0U0nGLuDYY7mK2N2ZPkyWH05MUvj1paC+GfcrPRgKzy
CjKxgWRjEs2iM9pb0UMkVNikrP48dcMxkbiTaUOM70lXjcTeit2jI5q18j2Lhu8VksXS49LteGc5
TJOpMoJaPBupeZg0RJjJeEQrN/eQ97VZ/Da4y6L11slEq/HTiotF8Wz75mHsp6Nd9Seo5pto0pee
MT1z8C5KhYeCW3WYaU+dE0Gm+U8Ay39pQf6Cs2kqDozY9EnAzbQh1f26+nxGrv3o1T/8wl5nPhkQ
jVZh2hg/VwnmrG60tSi/ZYDeyRPteRjFPWc/yJXqTEDRc9feSrK3szB8qfyXyt2HzNKKOQSBl7+/
Tu13PPCP66Ru1fkPwORvzUiaAMxYVvfDbqO3RgzrnJHHDFuuZ+wjvjlPsNewS5vJfcrUsanRqvH5
76/gr9uUq9sIwTiRLMvS7d8uwIp8LwmF9Nqwe4SVwn/TpxpYgewOI//Azbz8h33RduSv/HWjcnXY
RZplWC48dfO3Z9ON+kQuLG5PRCWlTOpOgQOwTm++1pE2LuxkalYQX3PEO8DtoQIC33vLpkPDjHvG
BlcYxuoJxloOpw0jLxNAjsydbNdhNQ6NeF9F7gcJawzeknHpKdFdsdLPZCrpi41iVwYpwRBuxzDH
L48cb4qcqkHeSB0M3yaMnlPd2DOewYM+7D6bIPHWdjueAlWW2OUPzJ9Pj78pFGnLYmYr0y2eITKG
s1CWn6M5boWivHbwTzeJDhbaO671VGBNHFYqKWA47Gaxt4QmC+RbyBSXHuOEJqQ0UwOHyJISKySS
tRaBrlobgf1PI+yL7xhMWT1JgdBwZoORg1seOmGVrA18xvR50GfO3FBeiCVGi9LtlDEEZaXSjtOh
WGVOucX1L1vRyRJEj78fouIMAMSPID1mRGep4Kd6Yx5Lpb6xdxUrnXYVxYt19tzxQw+EieAxfFK1
0Ee5+c30pWplIKQtSzkWKulm0eD6jRomYByEtFs37ejY1xjOYUSu5x1OFm3zo2s5AiUqG1cRM2IQ
DDwtx+UgomY9bHw3GRd9AKkoULR5YVJaaFiNBJrqzlH94hM9Fh+QbFMi/UicdmJgM4kVqvjbYviM
97e1wd8lw8Sf0G9zQtusFtGdx7ob3PGiRvmedxNGhSfGhcA4NVSouCTE5kXAAMy8YdPq3JLEzHC4
iB6MGw93RyjZpLgUHZwnv2dYZnC8r1odeoHQUm9Z+frdngjNneC+zloTD6IMeqYRMW41QfPUqISv
hFtQYTfuiuEXlmfgz9O+M8S576sP3aLyD5vsE/foDbpeANeRJNnUesZyYItX/0Y4Ww3eyBxP2UtG
Csqsw18a1hPElrEOPxQgt7mt1s/wuDlUPYHAIgQ7f6CtXBpe8wNjz8664Rc5Bx8KZ5Dd3IXl9CSH
9wPTaPI/Jq9+zRUJ92KWDGcpRUZBBCuGJFxK+JIKDjZ4ZASF8FXCjAYM1Pi3Tv9mmJM5J4ajmVdO
/zOwIOqXxGjMJyVdYO8Krb1vq4WmygSNWiFoB0bF49p8yzl4ZOBRDQSLllh6Kya6UKLM2MrP0zCA
eYsOkb3keeqc3USuAhVqf4cijab7nVBHc5fUwHg6rnFt2WEq3QXZsofwMLbOt14nj442E94Kb+mk
fgzjeLaN6LMR07tgzo68TP2Q8BT2Pd6ytQoCciSaG6TyKUl8UNHjz0QUWzsyXk3zvaxIwjI17sTj
+7gvGKEVP8qWr9R6+OmZQOFLnBg8zl9/WIra+nkxp+THWIP6i4Z3epyo0YPAWY462mVo7k8P0D+S
eCttEPmb/tHBymSJrAQ1zHhVBrMGzOm0lZnWUOxU+PC6LLamIfqYJm+uWvaw1Kgc5nGAzYRQaEZb
niNBMbMuDy5B05IWjTidq8vnwh9/2E5RrCCRYOlAWxRvaisn+YjdEpEcXkDVm94Y2grwaDVYvEz1
BwdQMY/3RUzdkEBcLyAw9y5pPBIhd7EkIyUKKTxR1CDYcOGZ0q4zB7C6NZgRaQGIBUh5YEIW9MuC
eS+R3hqXWGMZgjgQGNk0YKFrBYLlqM8XlUyZMCIiMXpeOHTWq1LgbDGo7iUHKn88AczRylnrTe+J
ROZVBcJglWEeF/PYIrd8GjXzVGtttxYWoTcQWimbSkpNPpAdpgPWhCevAYL+YxASOaRKGbi/BFTI
E6aVNhyIreluVQXqvocl2UDwPN9sYvhEvhA/Pi3GRvKM3L1u8jHg46ABQR7ajFzPY19RsdfLx+Hn
oyfXRy9gpoIuSmrby+5DN/27EXEFisZtnQhPckp2AntgI3e67638U97wgs+bw4ifTSsfcc90oR71
prmKeueVLB5uhlGSMNrvDZ8lq4ccB9ggDMuunDcTcLN8n6U+ADg+xVDJIN3JRzndYWG5KDIKWV/F
ss1YdDYK4rqPPos0f0DQSj+cGuzMp1FbE5/4mtK+Rq57JoqBzZfHarny2vWe47E9qX2JE0N+UkX6
2fG3EdX9qFs7XTY5l5UJsuZxMGIyU2HfwLsAb6qwPSlv4pWpR6iGX33O4s8SCA0ZQYwJW5KjHvqk
aiHjasjIicE0gcf9jm8zC3sOMYARYsT0R43GbpbjRPLSFB+F4zyb+aGSW4hfAZiLVnx6AFC+XnwP
LEYUrBCmjXK4hjTqZzVszTe/weS1R7YCxRC9Uwd5VVjfyqqqVnhJVGuzxXyeAwbDPA6pdnq3Sl7f
0cXQBO+Un8Kqjt2EU3ygv+SOUFZm2Cow9CWDWc5sdIWVX4uO5a85MzvzN8H4hTQM2ozcvlIruUOI
YKUk0bdWM7ZlmdxNphdhAtGuMdSnx3aZyTe+Eeo3r2neHqNWzeZRGkyuEIBTbajdAFDmh980VA7y
vyiH0/koYqyJpS96B7UqVN9tFxajkfp3pcOJgWamJhpjwS65r8fwoORkDdTsurjxe0hnZk1MJ504
6lPDhgujYgLwsLe+QmWW4bQGuwLLEKMqVlP0bmQKcS5uYizp7eY+rGz2qvJdyG5qSuNVJYZu7cke
aeyzvV+4rBsDMlZdrAxawnkGtUQ+r4mJJly7t8ZkHqck+a2BHvpYHpmq/DRrnnlRMahkp5xFbj0u
AGpmCZvgNupdPBoABWaQUDEhWXUt+UoCjABMqV6WXc0bTBNojTrWMoaA4czUhuTt12FgU810lVqA
M+/xyFAoHhgZfrp47ikKh4JnibsLlIHFMgvyMYkWZP3UQ7/sCsbBEHTI1nVZcTx6ea9Dvz5jcXbz
DDEuK+Uajt67/LrVintWw9xrmA61uDLCc6LOqHm3Sd9ddw4im56yjPn114ArFfnOFHdgrFQ2hCG6
sS6WDS3vSNDIYhJPTVJE65yKWYrJZjj2PxFO/DJM9S2MYQJjos7T0ni/FUdhJSADmgr/UNu8Go+5
m2U03rLU1B9t/RSG3iYz+26t0jdsWvPZsiN8Ro23v+8/tL8Oi1yD8ZVtmrQDBAv8hmrjwTqV3cSw
GyiB/BtJUdpP0uIis9axn8KGy3ZFiftVxeCWsTUszG+ECT63OFZNU/dciXTvus4+nTgtlewfLu+v
wyJ5dbYKsiJ5Jb+jOLrZq0FkcnWFbrzYKWrmKXkqsmSTusU/DDHc36cL1LCGnJjppq67eB//1opF
NhgL8CU+K5rzfUBwzRsyJOIa2faaQve5hIepYFo7C/qCh4nLS8jyKa10iYh260ASs4cGVpOyxPj3
OAzhUyxwZw+eiwlOdkLJPLbP8HGX3aicOvSiFj8UPEkEmIESUKeXvGCqvPXw8A8K/bXyBU7ilIku
Bm2NdYArt3L9Wz5CRhyDXctKZo1vnMhheWAJnvrOjISnD4CORR2Xb1Osv066e+5Mc93Y5c6uOW/h
0vpwYh04lfzOdTt5T0oYbFWSttsmg2doHQjVPlI3LGM1+qFquGVbCmlj2VugvJR4vqS4Gvttdkxa
Y1EY1RkjB8xoPcojUoUfL+f/N0KW/EN/Tsr99x+WiqH/89A6Easr/wcEPtRDr+3Pajz9rNukeWTs
/i//z39rkP6BawURgLWms8r+g6f8RcA0/2QGEX3+QrP6n5/7fwom419UWCrBiQa9PMNNFva/FUya
+y+N5GFLDqnIszU16FT/VjDp3r9M+FX0/Zr8SaDK/zCtdAemlctS83C7kviA879RMJEd/wvMYKGq
gmtlI4myLfkvulxufwJgp1avQ58EBFJSVhzqyI/g3TqOZ20ay8vArYJDoLq7PjcvXUQPo5bmV6Wa
z0ZHI9VkUbYcCZIulQ0TRZX4d74AWRl8NABGxK1qoZnLqIYG1WeWjfcJkhD5gyNHcOsAwU6M2QKS
dAWCRXiu/XNNB5diMQciSz0aeu8NgQPEzxAjlYNNjD3UILAqTBMeJ/wEUGp8r7A0q9MRPkpIvSKS
6cq2/oKR2rlrMMyibGaY5YoPDOZvCcZSGoJBfNVI98JYeDRdurCGasWKRowjXcYEcfCijwCdKHI0
wvQwcwbgt5rm2R1pSOtcsSBrn+KCEvLBQ9EFoC2WfFDBMfCJa1xbbL/EpjmEYF0MpwcJxIDsPhuw
LBltPglOEuGsbhDlRpyGatDBhors1zwN7I3XZ5tYqalM1MAnpESlDyjxZbBBWXkHqWF8TmnRV3Or
an9ouYFxInwMW7YuoU5lXCHcygzrJxmnr5TcAYIaqsmMUQ/OBze1jLbCC0+FSasUMSoYQ3+HwTUO
tX2zd2PCeiIylGRw6TlOio/GyDGwW2ctPbEi3skKynZiglqW9ke0HCrJJNZcAIITaRAywrHKHTeD
Wa8ssWM2aFmn1IJnRSYvKmvXQLjpnEYHhIJaFUrU5L8GfazNiYWfUgqckNbea6i72RFySFbULla/
yXOFJFHq0wIqWVWKzyGslXkHQ8YKGGy6Br9PFOq2L/GGbnCUQ9Ga42WA9shQUP20nbzvUT5PaH92
eUWoXtbgaVUJApSyxllAHh9xQuMu/2ln+C9IK6vyz2gey8yVxEiXlWbpYHo6a/3Py0xJLSLFpD0X
vxwbprRUsQ3ST3pd1gtm8vFOx8FnHNsnRrJANFC5UN0jrdN6nLclo7rJPcpD9vuh6ZcwHuN/YEU8
sN7/wRv/uEKNjUg15QmLmO7XK8yDwoTvj82ANXQnZLW4XpRnFLhLxc6vAz644GPHIP9p9OqN2cm8
x0czbsQxcsNtTYqDn5nLVgtuHtVIiaBJzTFFVsZ/uExH3qjfL9M0TceAZepK9PrXy8QZuVESHTpj
xCnR1yjaWhfIz63bl9SJnqpOXXceyqbJPyP6v5VZcncKkAhW47qMm904JgdzuHk0O5hVLaVdhKOl
eMA6xbrsk0PUpHs1TI9RmabzrFH4rBs5FWdoQfMm7uOAF3uUH02j2ln5RVNIAk3KY9Db58pwz7ka
nzBwxdfm6rV7qPeLtJyO8p6ION17lvQbNcVVWkcYHcLQKT2qVndB8HAE779qk3OWzk44V/nOsG/a
fC2/fVSNJ4QMXXiwQVNn8stZKW5VPZwA4XBkY76SXBOTQUce72MK1Sr0/gECN6z/cushdNCkk+8N
NVjKe//8DvuiFonoEX8pghtmFdkxnJyXmHAOq9Ppthci70+tYUu3hVuj9pciY0+faqhqxvA2QZmr
BvW9K7MDPojHSheHtha3IA7eEwxqaYCJG+tPg4IPVSq0NQZyr1OTYxPaXuqS3W3QNBzYjWuAQr2Q
ekKbrG6wLBqoKlxmLlwBVWkuDt7xuYOQhEbYELYD6qhB/fKlwwXXLSzuYOmp12zU5pPunSMkKLM8
EwWdMoFjDETpOnGldJHnKTUNyijzhxqSrxRCu5ORy6tDPMG6oVhWsQ4ZX7omiuxaG3TpUxutBWZG
syIlosh/NgPeKb+7uPLR+7wHnKpHhPI0XO9kC/euuumCvVxzTspPmUZ8L8rghn3z0fF2bRfdwi49
CjU9RESxMZO5FZr6XQ2em9xnQNWdCi/5qtDUyv+rNBEiBMkxtY0fURTdaru9hAkPQXI+J5sBmmHm
V5yEMDlrS3wckGKuUlQXmAsMuz7apQj/EaryWZzwJursmo/Rl4HZmcZLyiyRs3X0zliv94xfeIal
hisgzhNlbS+iqNlpcXVseTsfFJMwR+43tBfLhyCY2QsNgxoctz+auDsJpdlhoLMLB0GwI+KDqb0E
CX9c9veoYt9K8MvKC3vMovHkJGAbT0swjH4ciEuPrx00G3zhDjR/RNgI0uHD4FZghsMZmtzqKrkG
360iQSds6qwcOTrB0gjSh47qjje4ds6xkR0NIrMwguguneJFnPrbKIyv8r+OYZSY18513TpLqkiN
4/XMMZqTWvpnveIVgpx6bbi/FXK/uVPiLA/HBc024yeLuqYt0wmjlt6c6d8NtfihuWAbD+pwXblf
RB2ROcPVxi46qWCoANGUdVImz2o5fkSeOAR2eE/CDByx+U6cJFhufC0M4M0+QSTqs0fkVX7EBqGC
nuCd5ZXIjYOISkb64ZtG3EXbXQIPSMsa+TE/qXbyG9wququdOERJeFOAxPIyglCgX7tsq4eEcxo/
MRG8S/zG5UWteSuI940IMYugCYVGe2Imux9xjrJd3iJdVDuTjaAPY/guvDIeoSpts40gHM0qFDot
gaJFKG7MgM+jjtV1mV5RzW98Bb4NYX4DixtqwRFXUNIpw/4kf5tu1yu/o2lHMRlxApltcHt8g5KJ
mztVF61oTw+IqU6vySkkrdkfNQzcuPJJ6C8lMiXDxrtUMwQJ6CG6P65bje6tlV07nzAF85sc6eYo
nCgWu12Q9ZfEbC8+AY2KIS6lnh4QCBMFqABmYZiTYOjez1XHPnrPZme/Ta5z1mXBa0MO4huvvtud
Jtx0NaVbB8LaTxBKh5B3CLHhxdbjW8nhkCjintj5kvnPkzwqLZsxeYSNBkQzZEJBsrfHeTgkN8Pg
RrBxAOuvMj8L5lYOfym5iTa64/JzlNtF30fPPIMFbLaDOWbXRmVjcnTeTF3EW3QOVLIwmNIaz7J4
3IxRfyEXvfiHwkY35IH7y4FMgK2umoQ90d1YHA+/ngqhF7UIrxH19m17kftvV0FPKdud3CnM/ofl
IpIz82MbFWul4knzahmtsZFRQXgYHEyBJzWfLdOyvV4XxwleL8h2vs9190mmTziTtZmw420zazcG
KK70ZofcAvMS4zVJy7XRxntfteQsam2n5mXCGn3k7Q+mS2NbzGq4JQRdHpCgrXEGu1imd07sZuk6
0UsdjyeBU9K8dMyNWnPIoJyaOZhT2a2164GHoBgddE9Sp7uTaxTHhHElSOHVctxzrLuvLayu6CA3
Y9uIDxVLEcjs4hfKeeQd4ebbcXKxMm784x9Oh5sBx2QReOchsbEVp8fIm10QV6vcV18eC7b1mUJI
4DWr+TlPh7gWreJK3A1mCXjPnYN4Kbe42sqObrYiB/RZXqbI2KjI5gH/dZUvYQBfZNtCV75IZnvt
+vtj9yGYCKvU5KoEbAr64KwmU1IHw9tQsUcqFcPDTlrTaTzJ0BtR8BnAGgSAOd0lsuMD7dtKeAOO
wdHNjSBa8JRDnyLI58yXx43dnBxzFTjBS8iGGAxnLb6wbvd5lu/oLfdjA5gYcpZhcaPMcd895l65
gvu/mNgLXCu4mUp8w/F1XTB8RuJApUC5xbaQuQT4BiA7xloWmEixw3Rk/OUs7CB5yWVJ5fCh4lzu
PVFwl9/k23yWvqXFUAVnVRQEC8wDqKBY3I7mnDWTqwmM6C5IbGyGaCWrMcnoeiw9dtioQj5kZTJu
cOGFJNBhnK+gEdBLez1G361UP0cI7WUAhe1AEKxSWer5m2r6BmeCUXxHunS2Q2eXbeT+O7bZHhbd
sRpKpE0o0O386GrUHYq5iQJnHcIXy/EQIpd0CZHrILeBJI8PfZs+VRYZgH5/GjFIjjhAixIDI0YM
cklNgsOWIhAUXzIiD9LDKqgJ3swQ/xrf/r6dkajFr4veBYSzNNfVHRMflt+pxINbYfwXQXYs5OvW
uqR7aEwiw3Tfl8UR5+q9GzrnUm9fsAtdhE7yro/B91GrduQtbKwuWlDg6VnxVkW4Z5YJ28KU7h8P
q25QcuHRhDOkYrkvPqNWNXLQzBpvFr31338Q8MLfP4nnEF7lyY9iGab3aNz+hH9kiRiJWkdvWUia
hVvTd9bJhb59LQIAfUvrFqFnHnoN2wuLq8IZfP5QzyiZ+0MoYpZIrUfRYS9JGt8hwaDYzSGdtjTh
k5WdVNU+dYPxYo1i09QpjYnzNHiVPnMWFZUwLmWXOKQ0KAp2oWLS34yyezWlk2hbyD4fOtJkmZCB
FLgNQNoW7MewlyMlOc15jEI7/UfF2C8hIxqvMcLsucTOyZj+qJusv7WS9PzQcbkZpMc0x3fkJ43u
jMISB1PsLmdl7H5FCtEOUvGCjXY/U0oGc75C9UA4G/oI6/0h9yHaHLYgI71WsfEcT7DFCJSTmAAj
FJWmDAMpNazOsTudFSsnIlxCPMIVP5HB43b8XHBIUMqA3OcKAVpRoq4DvI0b385Ri789UJI6r7O5
I11BmHjJrDBsfrUzKRxyzmviDZZaJ8SoXN7IXk2IUZFR2KI1Qk2lA9lYaXD3dEr5SGUgWqfWwWiR
LHEILmxCLys/y+eD4OMVPRdnNME3nK62uEdDa+twWBSjddIYI9i9XG7MPwk04pg1U+QpI0yxxJp3
wivxa1DeoGgLRoIIWnS42n7rrdAyBHMq1W3pah+9CnjhlPgZmHjkM9DqFl1e3KeoKzd6wcDHjboX
BmHPYki2f/9mW/avQLlloykBO9Q1SYXXbF7yXw9m/G+bKsWkl6GXhbV4vPCx/K1pce0y3cv2TAg6
OHmqyO3DyY4PRqIR+mfZorWTenTdYG33hAsZ+VVrMQaBW+4POhNL7RlC1tOjK5PNnpA3L8h5b3RM
y2ZwZM4Gyq5UYCA2Mq8pES/LGqUPIIZ7RJAxxYLvkxxqGGOe1ZJOxUk20evkxkZ0tO6IlSqNBEJM
kST20FnN1unWBl2R7BvhkdCJqOLQTNnh0Y1MwcJ3GN7Y+JK2nbbEGGovCyoo8DvZ8zgmdrddhKyL
TAVceMihr9U3jVRrwrL4hzy8ZU+CY3s4R2G+sOW0eRL86b5ECk6jzZEle1SrpTZr3beiHFa+Zi16
N+G4ifcSj7A7ThOT4qaWPHi5vXvUhXJLrIOKXwtNTPbHE/45yZAdpqZYB+p4ciexHjqSj/ikaZFc
Eacc0PObUL+QOELMZNw/ojTv1y729/NeyW94EDgJB1qtBt/qCu4sfjod/GJoHPU2A+BZyg2YVX+2
64Gc5cTf23g74UqLrWJW4XdSPxUN+za+TYAfBtYD3bSSXZ58nrK90G1xt7z2vdEw+KbrcjUcoNoI
nryvhPjtulTW7tntxQ2bmIhqzDvnsX0VxRkDn6NL3dx0nA2O3UGA1pFv2voHCvzVox7rLF6lckSv
izeUOo0bjeAnbXSAleSr4ekKfbW1QpfHaITpIK4GgLjskK5kugUEWXWipCmnvnNIVkp6RphqdtTC
4hoQ54EVxBzzlXtfaeAC+Lm2KsVNKGsNcj7L/KgX0PI9k7Vth902R4WbVPnex/tvhvqME9jjKdBc
dGM2b/3hxdX5iBqgWxJi6TTxwliEXE5VeBtVjCBSSJHwSK0kvblVAmmbhZU6F7WId9EUrKw6PUqm
TiTuRKlsH7iUwjKqIsEIOT3g4HMIrXKvkCs4jCeLeVXtW1uqlmXXNTuUo/epz64JGIM/5ec8+1Ts
5DjG+bEI+ktGwy9LnTwV17QSBw2b8BLBZVCiMSUGTnZ7RcnaxBB+H6OzVNToJaWM9XNxgPNDN4my
MCluoOLfE8HtzzgtZyFZwwQEvCBhpl7ymksMqccjNhkm5rzhkB5K78tX2hPpbqcAFZFWdGeLZSQr
k0Axz2ofXxtBtZOUb+xOW4lvwekgxq5jv8Y1isQ41d4lES14ZqfXsAzOjnUQsURioD3Ibjsxhq0W
wN3S46mcT6P/hT5mbWMCiDFQEc5rQdsXG8TkMh4OmuEzSGnKHn3yo7w0xxV+GFiVRCcnCl+tgb8V
Nu0lg81hkiBCdC33pWnmBM+iR/HhBIR2vXNV/2joyiFtz5ngje9d9+QIJLgTfpJqlx5aJ2Ikna8n
ANM5Q3+wA9nYbhw7+wIyuSrSleZBJSkCjhI2f96pyN+NEK11+5RUYSD1s/xsJU8adcBBC1JL6Qdf
D4pTogFJ5M45y/j94+gw3pOlbWvMyVlfJIX4nueJvkBaXcJfI7e4eO6N+tInoBcKq47XfK/pyQWC
wv3xhVAC/Vr2Sgt4NUp2hhgxj2Ghbiy/MScl8FL+lJd+Kld3pIwluuI61mWJfTOVsht9+m52mlzr
hbHjVU0HMQ8nDRa1YKoark3WKFLHZJ4gb1rm9gmOfbrA+eiuNqhATDW/+nivKITM/XFXVNvaK37N
WLq7NAp3WL6bcsSqB2gnPFIxWoN4Nq89Re6xrfLX0fXPg0XiHynQhEWIm07qVuRt89CR4vKDYxmU
42Ra5eHTZLw+uiDQvqMStaeqzvby97fsFpipXUffXHtErEoIF/scNv+kP4ViC3YCekZSU4uuCaUq
VA2FzmOAgsR+sEIoAqXMp20vSAXGgn0mG5JBC+9qdA4HbDYChZBuEwYxnugjprDkqDnKJ2whjhTw
NJOu3Y5go06oNlA0IUbZ173VzUCQwBynOpwnkHMYgI3zyh6+ajsh9mLk3ShZ5g1QIHOQS2U7Z2ti
o5p87V01P+sov6oZ/X+THx2/vbQRaNAridzvds2x6zv6Tr6BBv8eAOz5GJX3qv9C3s09UNN71nMh
uDHRDkW4j3zzEB7PkobZzgMtqKOKXMPij9Lcq9HKIBfiQC/WCZoto6lZOlLxzJvH5wceEoAuKumN
wylxrHXdm9sE9dkszmjz8Vdcte0wAp1ON677xNZ1ldMxQ28uNApHTKmfVJWILDZGNolTTTNF3ts+
S9VXhYMm6k4xmFhKQjTEgLPsmcqmO2VlvDDIeNG6/BizckpgZD9O9vK2hanN6bevK+8MGYol1Mbf
NbVbFSVhtbHciNim/r70Yun91lS49EQmhy0BdK7HsPS3WQoimj52lDgCfUy+HvSnshy3nTPdAwkv
gwWRo9BVO5J7zmlXMtmxzCPqiY1tqjKglXlo7fWv5PB+lXisNT2WM1Vo6Eu9jHdjJlCDRXW9EIID
U0dHlhVSnRhCHOu1176adXj4YNHtY9jgM9qFeQxT2yZTqXEaprGYTVnqR2xYr32wDat4nZFlAYKa
3PFrFLMXuH77putUBBFAs72zkgwcir8PdAQHB96YfC6SdxUTPqgMGCSU5mvZaq/1aH71xdHI6Mrx
6RYCESj+5cuqAmpP2o/HVTs9vzQmg3syjdeBHBqgVGer4yTd6NO2maq9NpBvpGtEc+KVCfaqaK+o
QoYRSmRpkrWkkLQYctTNtEwhq0kQt+jlK0WrP6grtnoSf+UFeBBNltqr1769GgUEQDAIY2oeHzsx
SFPUieWeN9jWO+Vw73pyOeUlkifDzkRqmK4oiy6mEqVA1psP+dsxTYB115G5bRU1YhuHDcInBZgr
SWMrmstbhP2fDGrGfxFiObgYNjwl91SL0JdXd3rKnEqFf5Raua46P8dGkxnp5MVfIWSSIL7lPWZ5
tjZre/MVIjvk/ghIddFV7f7xg+1A+IKf7eU6bxPvXEnpYmxAYA1Tfm9M2RcM9sG2xBf+1PBXcE5z
rUPDm5ia1Yf8LF4Bs2Fbrrs83jJ8hnzcfJgd81HJazWK4E7DvKsjYN2K4xVZFA5VQLNIfD6RZn1E
MR8TxkqlEtzautzxWN20JEY+Tg6HXDUyOuJFrCfflYrGLhH8As+ueCL954Tng6Qe37UpwfmtcpdJ
oNwU/ymtdQCphrvX2LugILraDUPkRl414YsBvTmK7QFdFckztB5GRk3T65jJ18gUtNbH+L9mh0vd
L+jmNTcNwrrdTjp1/piuRm5qnPRQN4362H64SVc8aaZ7DBPxJXweqFfj1GDVw6L9qCN3O6hQ9I08
/nJl3nVdOa+kkm5HL1oS+j6RTszb0ul4U3HblqYNiR6Plo8si74cXXxVuiGHgsR4dDqK16V8VFHD
TTMYJuiywOLLVvypW4BcEUS6eJ1n1gUU7kveTuaVr3llvD5InlPksIpbmhFdSJPxSmyLMbho5veg
t0jtbft6QQDZ04Q3fBaZ67SG/NaI6sNV9de85xkG8RW6/UWdMjZKc9rg4vqpkZ0j+2Qdb8YZq/R7
n6i8oOrMxRJ9olDAhZaqyctf2G+JnHTOlWW+DjaXkeTsPHgIcc/CDQpv7KNz7+y3LAKRj5dwIt48
J4KIEmlu7vH8wqfb9/juhNqnaLSd21qUWiJ/JUj7xetwmM+b4ZAVnC3In7wVrOt5VKWXCettt4rx
miZCxrc5v6ip5xNulbMoQ6/ZF7gZCno+KIGErtNztsUbg+NzjZ2etFSbB+5E7aZBrccYcFohVQHw
PI2KZWwYedzURKyctH+1Mt6zEvN4JzGxN+GOZGX0ZXfH2FWKeVTWHxNKlhl0nOyPhWbAQOgbgBkG
dap3CDv9tRg5CPNm2/9f6s6kR24lPdf/xXsaDM5cXC8qmWNlZk1ZkzaESlKRjCAZnKdf74dyw27A
gI27ucBtoA+6z9EppZgk4/vecUaZ3/HzeBZupn3U9GJNngv2GvJYFt++j+d/Vh9kajMow62N/Noh
5/zvdHPJ7fR/MTwCwP+3s8jxV86WcCL8gY63Qnn/BHBZ+SLnphToram4ZM6aufYMeLXy6XcJQQca
cKSEqiBqj1Fuq9UfQR/ExjDVJqvmzwKiOaOQYcmyN4KauXlTYu/ydN+UM54rZ3h2/CiZ0ud1fV7x
dAt0XC2E7/B9k1AIbbaugDrMsKr30VJCpgw+JOJqy1mJRIdbiygQG+Mt0T9eMl0z1cOIQ1QmQDZD
cWx7Lv9KM1Lw/SvAFuwr7+Z7xXXlQf7u8G0f3OKMYjkIZeWHWwer0ApprGx+mzss5U5OE3RJhW27
TzRYv2ncrazEnPp71Oj3K0GwMpr06oLGPqNShTrpwANWule08+oF4AWxEsjrsCUg/2z8Ma16BQ6D
d+EDNUHxiG/Erngsiaw1iXaPb8Ham0Wm4E4ThFz3iDPJZiC7/dg44ldm98eFlThr+YReyt5TzuO7
BeL7lwRJYdzaFJJQFkBrrp9jv2Zr1AnnllP5V9cGRdwZsj0kTLrlwHqsHUQG65e0QghomKqBooA5
eU20/LX+rWV6mWZrHxM+BhGOUtCM11YjJkGQ/gmonVF5pSZowvK8S+6PgJPlGbPO9wp9JACgUubH
ZZ436xEU6+yQVuNxhT4CaKhAz89/tQFp22L+8hE1+YeVNFkXZClXsm1lxuvmLZXMAM64vCe1w4em
ynRy9IPtykvojO+aTyDq9VLbyLUc/lzU2AM1Z0+Ohv/mc5bt8F7x9bhqfDdGZOpedzWD/r0I1PeK
Xv0174vJPay+tj5V331u3PC63HLT+ezQVTHBe2776nb+L6cT23aAOP/74RLY9hX7Xxo0V4R1+kN4
AyKmlLl4yJr8si7nWd+eVqxG5fl3AOfiCgreufNX/HslYnpdr0Qnsyi8iFUc6KxEgEBtA1vKpuh7
wnHr4d0WxeOixQVwGllH+mtlV+aCW87mQmX11e3ct1X7sK7/GK9/4bvlBZY/WoZDp5Ubpek1TaeN
kyqcyYSFIES/6XjYFaY6ZCl7Fe2Ike/9tAx161gSahzim2VtJ/JzlvH4tgJw88wDWqzREr5/ivWM
hG8pzyhjyBLG7N0H8d9rjGlg47GzjQzlkx9/dU53qoU6U6f3bpNbwUcfKJ1iUSWl5nVwh/NULBIp
EZnCVX1YYYkV6lsVBf66laycmcAo3PQabz9YEV/qD2qf/oIZvIeuYyFewa2wvP+g7AK4BfQwbUgy
Z3fFqbBzJOEQ6x2VpsGNVDcaU6GrV35Yd853Mtn3fjKB9bZPf3mtltvrzkQGh9X5ZvqglUE8ssu4
3a5w5qcA7Ii04+Ook99BMZwoRtvqIP12duzpYUgkxORAUE2qPWUEfzqTf2xQtJkxv2/OSHG3Bo6i
8XyoKffdxD27dEOQQGwEzxDE27/JEVbIndi2WJyMbV8ZL01bHUuig2n7xpoBS6y84jGc9GNcMC2g
GKk1MNPKj6slODTFaentm6fxbSX5t4GyP+yoYJIACykvucx9M0YuIdzoQnQRoGYVhSCdklt03Qyl
6B482sHwLCAENhds4aUMblVv/KlMTEC6gX2YQDgQwwERz4FcL/dBt/M1hpLDiQTEMazoiad+qtY9
CipuyA/FLK/5RwUS+E1NLfOGLfLT/KWG+jJNLKlQPz8sG1WYserz2pgz8Y2UsaNT31Kb9xGv4CUO
v9bfc6gliTj79Y/eohBRwLvshD8cDxB0stUbJRL0qUframnNK8CG4bSxjv2EnKoSNwxPUbfCk03H
x/TpnAGU2sU5ZKBQ+aMm59g16h/sg/NdGfIXV9jb9Yf56yvaUuGtbOf3mq6e2XI/V4WBIBGXhD74
QOF8hLNJQROI0V+lwcrkJ4k6jO2w+6t1WOn1iuKJO659ZWTULc4TRG//FaqVCLKqn+j6X9p5bRFz
u5e5efp7986dGiOg3jcjcBs6fZ6cesGAYgA59CSebdKeM5tEfhvCmnfCpCJ3nom0wn6JX7Nu+Le5
DENVfCxpukBWdztP+9W1cavzkmFhtQb/AbcdklSdMexsqZgxqUeUGMBW8yTJc3fS6qlsWobnIo7/
3vUWqx9JLMU7x85OZPQE9tYeaeWPYXnupQUaPT7hQz01S/fMeMxkju58Q2rwa59EOV1mS+gcDIzi
4RzcUGs+r6hgV8VbUfDNlP0Xy/FuBUQ6Xsqa1JD/+JotJtPkV7ommCBEpbpMm6gIQeD/IoQahqDh
FVLN+dkP8l8raU5UbLT2HMaoedY1fuVK41UiUpAfINK3lQsdSFZoRjCUxa72Q3xqQSSLFd9sQbiY
IB/z6cOd5Pf6f12HFaTI1e/W2ftafmfvvmp/r3oyy+kB7eo9o/J/ICbZinlruttaO/6V8VpbU3Ts
AMaQKJjF4ucQv/kPtvL/mdD+n3X2//b/UZvIP1T1TK7/kxq/7ShB+mnQK3L5Wf5Kf/5z/Ol//YR/
6PLNf10zTlGs8Z/QtVcR/H8K891/JYVi/QckejphgAH/P4X5jliDU/mbgbNaXcxVDdNq8MD/8y9E
oJqWw78nPAfKjZyC/xthvuX9d0Eu9F2IjITfEHG++Bt09U+DO7E7wDKz+N0JyN3QUxbepeTPor3H
MuzSh0ROsOiYwCLptyQFz064yVr3o++pqXJ6gyjjRf/Wdc2wU5nwrD7nrcS4mGdtto1Jfd5byqPr
snZPZOirbV0qcS4qAdaATnyPPO7OxxRGbpOiNJvO24FED06fRl8oCvx016MnSSQpQLPHcxo7eOnz
+GhJbDdWXVvnZLFprrPPFr/gvBRTfU1jdR58tmVIaMKdK/J/shGzfV50DxD8aBbxhJoFCXP4dB6a
taIAFfRVw2EJjNx63BLX2GyGfsn3Y+ql4PpzegiaVmzdXG6ELqdXd5hxFRRa7P2muUG/0EdZGZ9q
Vj5/W0YDQdwPJg7GGvUEMseb6xT027Z55CAC3RrhJGk3tDNyAwke4Y+01T2Xol5JC6njH2wOydkI
3WiKMw+mqsq3GQ4Kfl7zkGH273ooLc8dHnP7qHRjbjwVv1uVLREy1TOCf0xo1B5Tmpdkv3M6hZlN
ju1Q4h5LreQ4OFRQTNSUV4vxknaDe0hae1e4FRI/wgBtZW4dQg5OUrApN8OT9IoGFkOV74UF8kcH
2XwRVYJ61ObiTbV31iede8s5QRpQGEKfgkpS/xQTW09ywl1dCAPUcEXpSVR3e3u4LKrIif6C4AdU
YFt0W+a0RRDMteYFOXZw0cNrZUibnMlVILDydz4NfMhb/RtRFsQPCLfceAHhFQ3OZOyVC3rJPmg+
zNJ/zcxgegr1ENyRT/k0OqxNWA7NaHaFt/Ocy0AZxH7wKT3zdX9ogulDlTl/WNvfr55PBzcJuqo8
wY7A/VgmDNemDZHUW5yMWCUgS+mvoBz60nU1NaRGe4SAuMy1nTwVAxD/VATmUepXBxnFdfZ74v4p
OgPYcH5OzEv39hz/IKbMOam2c+9L34RjIZiT9kh3vRfV1zhY9cGmdfguL+sXkbjefomV3mCeIN0i
nLjRsmtA8dSpFfP77OTZkyRvI3VgVoGr4KgwJiD5GgFoArl1kFjsQG+jgmC2gy5zYs5G6w7/rfXW
ZeYtCbCa50N5k0MVP1ClSXCRqLeWSSr8XDcuHvmae3MMuTclQYZdSpJs/grRTY+kQ4yHyNEI0esS
kfxcbXQhHrKh/EXrbvBQLrvhvBzgtaCmjT450lb+3nW9EVnxmG14cxj7Pp8hhFRd3A1ADFSnlGak
hPfpFUu969DsETv7lBD2f1VwqQaGVmtMCEAIGvdQoN9SWUL+VTpREsRPS+lPOCZjsNfE5+iaAsMC
PP8xwcSBbQPGTydsvaK+M9IKb3M7hlG4Ro9ToNicu6lxCPMxsQC75mfSLe3qSf0cJnM6LPk6jWJN
2NMDuutwDO+xcB+Iqfc2IrxYdNGDClnmfVs67w7PzyHwhpeC/tezBpU5hQYkVuF7VzIpIj30t8Sg
qKkoaUvUtTNvUQcSFJfICnaZbrW87Lw90ome3Dj89l7VBltrcA5d9xS6Jxt28Dpwdfs+W96F2NZy
rSM0L0YdPsQWvQAGjmYzwXjbSNxCCtnXREEdlQdwm7IlQWrCTG+4wx/V9RTwkVlqKiM7DmrZSAee
ph9RyfjeN3V4767pPRCMV9zRboDFZPRJpcifpq9EsoWMATckCBwkW7Cdm6DfGpb4Q7fAQhyC+205
8qli79gYjnqlpPzYtiIyXHjRJJyuy5Cm/LJmQepegRfButktQawUTZx63gzHsiZEgkKPKqxJp8lz
6/yoVxFq4LAMkKPJRtFXD8lo+5u28r7HkLiHQVxmiglmna0nRTrvEl5n7ctolK/hhKsLUg/TskAd
IIX3Qo6g6CmyMDmTkV51PcIB+Upq+Dmll57yCPTcSpJApetfY7aMex5MoEQ/+CI4mZw4u2S/752I
1P/qOoQEBeTNY0oV+07KMDiE9OPc9WkKR5QPiJNAEK9zRhG0kVnHWQu596kXydMgwP/dxztTIGFS
Tj1svULTFNXMqBSrMd8XDYT1RH91WIX3BQZYxPXNllfbEmXXcNQPczgZx8UFaDZywogdEYebUjxb
cftb1N79yoJ4obtLS6vYVmiqoCAS84QtimpbumN/tF787Ni3OJnMs+Fotugs8hxO9DpALlaQ5nVn
15BbKo6W1Ky2HbWsO+TadGvUMYasabofK9oxSjshZHRCsVTOy2fGBE1sUMomW0zIGosPnPHVSQ6h
/RhP+NUttxabbBrILGhs+1zuFO1e90Xyp4+pIvMsSmh6fGfcWqtVnSrgNXhmw+wPdporLtOI3nug
a+vOMCq5Hyuaa2die1MyiLplKi/coHtSHUl4r0923B5mJysvZGc5jR4Ohqkb+qSadytA915wkx6C
XCJDyKgPdCc4qdgLj21iF2yi5Yuurechluc4XMpbJ1MCO8S9hVxo49KoOJjmVwqSx6nhgz+RaD2r
Ot7mLmUpIu+yMyamgjCV4DEoiCuwRhCDTufZKe2DdxqkN2bV0xKMvt4yw/JEJVhwZ7Yhidwpk79u
yFc0ZP3m61zdtGPT/ZFcOGT5R3bdv8i4uobF7JxMfDCkbJDj4xjGgcBv3OxxVX/afXoqVGxFju86
ZBeZv5LGf+8mw701NbZ4SjP4uqdtMZTv6HYoPhyhBLysPddzeaEtud6TOyjZ3ZIP+kn5H1LLbe9H
Tk3col3IJ+FbqxQwv0nJ9AD7NA/D3kuD7KHHFhfZM0h6ODjZjjxuzoUW3WwWcqlUAptia/MhC0oC
RDqwYa23c16/1yG9cJ7E3ZHBGWNGhuGfSrkJG/tPbH+Smpb8JoIssu23vnGD+3lovW1tPAZZ+ZLZ
FtncuGA3MiB93Q7IJHT8k/Z8JrgqhvboB5Bbc4FBiLmas/Okp668D8lmC1MvuOZBcOZg/CkLodHP
ExdA75xNbFMUQCskDmMDGDJ9oymFTrK/MLsspIF45gGf1C+7N53XQvM8mjEpj1YevNe8C2pGqgtJ
N6sooTyU02DfEXNFlKO2CL8v8+5IaSk95yTPwdRuFHIvUufeQ+WhdwTgMYThHGeyazAFgTjHMw2i
sQ0PaGNKLDIoRNFMH6Xf7JnjQipZjZTMfCo5nb7sj53I8JfUW07qU5+uZdZVap8IKL6rfdSLoMRQ
MDFPa2YYdMsmxl04z0+tQckqSCtikLY+hRMpD3Y+3C9OHUAWFvmVlwtpF9bJpaPlo+Eb4u2ODlLX
1AUECZbCeIHJqbrSPHc0kjq8eiIL8+SGtoGt0wbZgWQx8BKb6dWDjPNadz5ZoUHNn9X+WP9rLuCS
TeGiQkFX4qf5n3EgI9HzinpX8+NOtYqTvTtTiyspaXH8FGl73e/LodNbSxjfM9MmQJT/rpCPsuuk
GSW0T8JrIVFQUHfG/NoMhnqUxRheKlpVcSyeYJzzvcpse698bqV0q9RAjEnZ5ttmzfyilcjYTXX9
GhSTdzCyTlxb07tTqul2pkk0kot3/rHsUJqC1gWbOvfExudxjWysBsny2LOeRdAZjKZD+qDp+NpV
FndDs1CmnadR2Lg8WQrhmpFt9SLmnUXN0t62aazGvFtE2rXyLeVQD1TQR3z0Z2Go4GmBd85TT5wG
3lQ7s6EBobba+NBbya9BVgJ1kFT3JaMiWGn8ewRx524kI9xn1StC/LmSos0CWFaNhKMvqg33qiPu
hBf8e0lp0ZI5vEE785sg9Aea3Z/jkrR1KcRDTf4WrmGA5p5tq6r6R/DWomQmJuxzodrafGr/tOEl
W6TLi8sr9za6jzfO6W1eJnejay/3PQ9gLIGV4uab/qUMS2BsYTjuAT9XId3g70Z+byMrSJ6KH2uF
0IDcmDW0jwwEixc+6b7jRVbdtU/pjCKvEkNBgIG5KHZuXL3F9fpD4d/IeEqXTZc4ew7fz84evScZ
CNKxeeHWy0T6RQi9nnEUWkX1qgkXCgwULC6D/KlLjE8Uy92uLizEjapF7TGT+9TTbhHV1oIRlFAT
Yl6/h5D8OCInVgYczN6Ep66nFwuBHKaJ+VIp9Ktu7ZPUIs6ok56yapVHE22tXUroq878LYffo4v/
3CLZwUkzjg3PQZRsfYXe0p/d1r8MciSneKGWfeYtGS0jUXiTrccTfu0lalugwVR6f6q+YDvwTKa0
1IiCKowJeu2ucV6OhM8Mj7XB/toYVhQS67r1ieyM3BRs0gqy+87JXtPQYBgoGAZCU3y4644T++Wm
XbIZu8uCKc0px005uj87EVSkXrGlZUZgHcw6Z9tzLbRmaefyBmUHaHMEGRDZZRycaDZmSGyJ1ksk
aZY0A4uN7uJiB8u97ByDEDlfR14zIU0KGbxyr+2i0neSy9+/VPMXI2vx5AVv+DEgSESIgXWFKWZp
RnGbvcY6F5Hgw6FcY1zvxxc7p8fRHO5ZSJ6kWF4dpBrnMMuBWsE2syoh3UjZm35YHhLUkRu650ui
qUiko7uLWw0tGMHYyfqokGCM5rA3jyW2hYhDYaIzBEaNcT5FihMVnXxe+hB/P3+0XlPiWbdUHWD5
YjBpvrQbkrafhIpIgmNtgfK3dXuG/UdvLrM6mhwuOFkf2PNnWxyctqBqcXar+7ZPkI/VTX8tUCBb
VfKcJPFbZhJ8hMMZYVRgnLXT1Yex8/soS95GRuiAtDviss9ScPaxBmEt1rxO0oyAMaGHkzP9Gbp5
iYxY3SiSQ0ETxKTUJIQjp169UwFxCyaIRmxZ/KWsjYh/vTRoikrDihfQtsjZmjNZo6qt4z9VnanN
wALHzjW5wLQwt1ONlJ4o5d+yqliixJMPKH0AZ2giVD/+xiL/iPNCmPcNe4SuDqbqgkNX0gFBv8s5
S9vkmKiArgY61zwXlZ43vHai5sGK1aaYUTQJIs02XjiS32cr4JFcv02iKElnpICSQrLXMW37K/d3
qdtL4mQfRd2tl8jI6Ut/sdp7L6dMzx52ZGE+zTgaIugo6gFVT0pLFnMyNc47Kbq3mkRVyqDvih78
dzDIh8GnyOUcjfu8i1RZmyx31oNMMVAPTnXoF9UdCjfcEGGW3TtNtY+FczQX8BW8dRSOfZYjg5SV
sAYmZdZsx3JZ7kY8ZWZh2ichEoaN5Td9GMXBKB1nQ4idPPoujt59NS7HwhcDEQeOfRrC/KUzCGYI
ys3S3qRnLtey7eS9ob0iaqU3bM12I6g427qagXqovPUR3XZkVuzjnMsRE5Rt+o9WK3+rZq4PGSf4
2lSpnO41NPHRFvHG4z3Io4T71nS3qknRIg355zg3PANdQ4xMgZKVPZC7mOcRO+xH66RLVBVSR3Pr
jyi9Tb0h0rjckov13XDXWYX5TLPYXoR04FhG2mzhoYHDkgCWDCVRaq0ds/qWN14XVYLEsCQU95zT
EBvUCUV1mz+T2fC1xJ8JeVdzJiAeK9RJxttALQEccd4cAGh4p0wb3H/dFoKSnH2TF7JvkXEew4sg
VgFpq5N95nOSzVaD0Lu2GbdkA8xJTN5GVGm37RrvTDd8vE1ygeRgDvb0gb/3QvV34DPrh6YOScyQ
pcvNV+Lbpg/OmMNzZ9FHSvEO1ZC0B85MX1lTEiOEaQIEpXkau6xHdIoml7BT4q785Owjm4kIz+82
/pKXUYps+64QTKp0BaJ1n1jsnN6LmlrdQkuikNPqNoQJfB3MwqE2eO8aRCltBU5fKukbVHmec29l
4kcw0rxCbgdiIBaQbekIpP5ByX6bdl8UKCPdSIaLaZMnXPBYp13obnO/4twauZEzP50ixAF7nCJP
oxHNwXOtmxqLqL/PlBHJXFGqR1t06k3RApp213gAOChZkxapE43LKL0S8+aUZrIx0X/4XU75zuzs
FrGoHcm4DaMTmWhdsHUHo2Q7YBhtvZp3hIUkOp2Ke8sF4wiLnuT+JEHcWn6Xq585IeeBrHl285bR
MEu98BJPwe+sgwODW7QiS3BjxWN+VCjCiRkY8mjm9qWZ8BpSUhmyu+H/Mx/CNEC5w5uq1X5G5DWd
C/3OnKoDGr/+Xljobk3rDfE+NiWhn8NFvyFfxeE5VZGFr/BQCQdjIfwNaqF7fNL6aJWq3CZlwkIm
8m07ypKEkLw6SiT2FP+dGjz0lT90G7OcwGnTHf5UcBwqLHmv2u/2yAQ6rQJyEvqI6kPWVSxH6UoA
cN95DZMi54K8TFn9QJf2Tdo/2UY2TdHGUVD2zabQAT8Vn5R0xn6Tg6T2qbFvq8YnkwB6feihMX0X
ZnWIs5ec2dM0+KKMifG1rREWERzSw4NljU9X8DId69VwPIaUFCsSA3pPzwwJ3n4w0B/Ns90c4iaz
t1OIdq6yXTIFDJjyOrN/O9W47Yv0kzhWP8qmMkAw/94nfvCIzag9dOqls0EyQ7Qad+7IijKWQ7+3
Ys7nZQIBGuorEwnORT9sVs9nzJLI/bwgg6L41HUpat7UAR2SycIbV5HEFSjvXfsEHEpKjC7USzl4
OvPquffz34ESJ4JOg0vq1GetW3Fs5i83J5W9kiS3p45v0Jc2cjK1P4FjaW8sqZZQ7inFRvoycvnG
RP8aE/HTlziSpMWEypFA+c9XMqO97RnBGKJw5H0qw3vtpvSlwa3QOIGL08+5r0XIAkjdowrLw6pt
7bKJ3BrnJZ3FmfrDMcL+gwGjHKponFidakZEFm7P+NRN0zBniztl2W+BMvD60IRKmeVutvV35jWP
E+KXti5fCpE+GporzRZ5T946+bU2YUlj4/7sg+CF9gu1b/p0Nyz1keDeJ69oXwqiq1FamnIXGAzw
AeoHf4HyyJl2ZEg6nLfKShhSmEqAUMV76vtfY8A3UbkdL325r0LH3+PuWIADQ80cg8zdIiPgjuwa
jky3rqmQR2Ok1D7zjIPqq/noW9VbI61q44rlNgo6XqeeDUXFFBS5KC03vBAe9FpXocAINakD+0Cg
ZQkmjB6Jp/eWs5aaL/lrOVo/wnRYuJHcTbY2yWd5cuEysW8ZijWn91mhZ94v41pxXBCOTAvv2vpK
RjrfKUEMg0k7BY0oK9my5/B6NCdM+B5bR5XJAFiKumnbp4fUzv9MabxnwBtelsWjshOGPeUP6Xim
tyWpMeF1JiNPDNmZ6QDAlN2H2BiQL1Djof3q84pdzJh+SPdVle3Zqrxm5xJpCb+O2oSMeC48qDqV
xUfBbomtd/QO2mQ/TZLsQQ98V64xLacwr/+UQfhS+Zx5c06QROXS40Uaz65NzMOEaVPI3EFyIVkw
HGRiPSLdrWFOR3LqzKgIKDSDatq3JpFByWh+26r3QSgoZ7cdxa3a9+49VMUmNzJvMzf9S2qBX3KS
XlVJfmvCm3MTZ+KG2hXrBC8cgxQixrbl58wwOQ5glT4mvcJ95HWCFL0Y0icPr4rBU3qAktuNA3eY
O/kXF6tuMiI4c07eRGeZwNNi+ZtBoGMw0v4rRQYLU3EPIkX+rMPJF6C9Img6oAZYsyPqPEKfNZ6C
2ox6qQGMQl9vnLyh16tUl0CkL+xQ+j4pWN7nMVmLVxTdJva36dMSnore2ab12zxwfHi988PL9ckM
xlcvteFOp8+80E9FWvE+dPQljeFEiXGAgjTNDI+nemo6a+J77tLneCifLZrmUGOPv1olPivftLmB
3D+TqxoC1oPmEqP4ECaxm6T/bfCtyjtbDAVNrjOfmbMU5NpyEcF46uCxZhYUJPKibdp9nJEZnVs3
HJoTy9h4wLX+hX7hNNR73HKwspKP7JJeiQ1j0znTbugo7J21axJm7XEIB+XbmFWncaaEuimcbQeu
lqK6yYs26nN4mqLWgshMSJYpU2fHNi75Mt8HFd9UrgTBEkAspzYeVojlcTKys9falDMOLPJkGCNT
36JjhNp4MExCy+vOddHyT4yNtrfHoIzENkaxUSygY+CTMSO7A/NrLOSc+qN38WURI9i8r8MBEXZv
Ep9hkBKRdOFV0YAIpDjwGQLjflh1+EtLViLcDyCYRB8KSMaqR7xpBq68UA+j24n0r4EvG2zRC8tx
17f0UKO4UNSyFJ8mVdi+PMnUGK6JPz8l/I47IuU+Ot1dMdk8y0qRZhc434XiSKv9M83aHMuYrtJZ
LkfTo/zFT1ZLCUEEHdKNkskepiEcsKwHx9Z7lmZh77ygtO9tPDtFMdAxl6mr5VCKYcMTYLPoPqyy
5ieaZB1hQagPyg222LbnQyCYgsMvk/CWTSgpk1P1jzXNQXUGKn754KaanG9xXTKV71jQb96CCMef
9FuVeQDd3WAcYwKRtRyD3WKTiKzLZ9zTA5Yx7qgvH8c6OhzrKSvbD8NtPOq86e/exi1mo5S60Lt8
WhGpilwM9F+6/8BYeSND5SarVVm9tAzwLHKF+p7c4BYOKGr4BeiVLmGof6QxBcEE/OyLEGnLWMR7
UvIvYcJ5IiRtwk6A9baR5lbXfnPXJojlWy/8DO0xfsR6RVGTT9BFFeAOKrPwbLoh/Y1x4m2zzO5u
9sR+FzMFjRO0n3D6azNywIwh94uJxCtDZ8Mkhh50pjeMmTFrUrnrUp3u/IkpX6epccJ+qLZhw9pU
guHhuUwevZl3XkA1JgEVZP8OBsrb2j/kB76G6dy2h8LE5DKjZItSwgh3BeQaZIESa4A1Wtl5jFDc
cgYVnKUkdy+64pVdpWv4mb4sGfE5wTC4vMdGblzLnLa+QfsUgSV3K9xE131ozPBknJ8bXJJw/xbd
5JV8LvCVhc1PpiFiX4rkZkMDSCcc6Kd1noKQ4862B+KG7GRrjmW4bYkYj93wMcnW0qjAM55oVFtF
FI+IjT8NnSI+ple8ycfNQk7rgUD15g4I+0u0dbINkeNukFoEQo+7pTdfmh62xBjsr3J4CGbkF+ib
zBAPQzhFSk/1ZxZYP5S09jwHDfph/2iaIMpscRyriX9eCDN9sO0W5KRDwe58gPc593PFFuQqif/S
IiRM5GFHJtDyFhCw/1qVwbNJlOA9lNvVm7Nv3aHZ1yL95avlWsvS/RGEOQAg4Ytoq4zPlguf2JP/
YdJKTvHZtDVYHXxDPvompQ6uetHaA6ZXxTVI0KXl3XKZtBYrLwsF2roA4+mrAVp51vNXgG92Y7FG
Hp2JsOysmKmfTcNraVqoOStzm9WCayTIqmGpixwsOdS85edwBGIKZvsqa8BVi4H3ZJT6TAgkzjzi
sDbtyl6YKTDNMPSMno386bIvGHNNvUUcfxi6vikHMeKyZOVuMY8k4kKONl5/9geWXr9CYTqxF2/d
tVmhCDpi6mq5igrlPnPWXBHywypjOUgL5qHwHpS5ir2XMSK2Inkpe5ZlUCV9N015v/dxf2xCwSbf
V/2DrUiYnGX5NjkE1xK4E19maT3yzjUXyURocKKgv7jZHbULrIKXqnVOiPP+EMRxT1wmRqO0+KaA
vj0h6n+RIYBjDde+k/OQbK3Fp1de5v19R/BRDqN+Kcrxa/Ri4zC7YXP2AoLKXLwuUzuMu2nIdstk
59sRNHIsIB/mmO1ChuaHlVeHkjpUBx7cCjErdpgkXNiWcpnRloZt9+CnwbaxCyaTJmv2Lif4qUhF
ZBYS4z9PBZDONms5S02P4cDqT9bEgU5k/r5L0DalgnyuQgBD8QzrDWPeJTYXcWk9knbJC3zJw+C7
ApLclPNQ0ZlKBwWVEeYJlanYN00dPvlTB8DtUxeYD/g35fIn4/uRRiIvE1KJu6bKx/M6gsSaRzFw
kah5zZNbk02WEkc3kOEDvrvYUQedQXz9wh1kkGxK5BrK6/kcyjy8+rX7O2g5AWULPaIy8ekkvhll
WgBPmzOnVqj9c5lSeZaNLFgLGAapl58IYHWk1pye3KWTROb2RQHBHWufDbWspwY75d9lxON0sz+9
ctj5A0hrX0zx1orEMhHYYc0HtzD/VB0jFDW1sOqDe0mXrjgZAxEgQFyJ0z0pu5Wbrqq8rTNkz/m/
s3cey5Gb2bZ+FUXPwYA3gz4RDSSQjt5UUTXJSBaz4D2QMO90RvcRzovd76eRiiW1WrpUxOXg5KCi
WySBxI/f7L3X2msdZJW8q9GY7/QMO14t9ReGAQYA9niTyTtnlYmHRute9cxW4oSIcdAhCYhWqHNv
TIS5XTWSrcWADYoyq8rWqB0SXXolfFoLcQ5UkG6Lp0ctgeFcqLiiWUs1VlsvO5I6TIOzMnZqQ/9T
4ocwKS5DCdBIpjLnzGrhAedHrt2VsY+kOtQfOhnX1CCQohf/DFO8MQ3t3lLMeNs62xKeAdRkWBhZ
Krl9NXREnvC+crrvd0M1kPU6OLl0+jatcnp8YvMrImboYeRzdArl+otppXQnxYJYDXUJqe4xHkdP
LTaTzIYNDtUHVYYqa3Y8z+sqMKuh9gsr/xo6Vbzoc4NZpNxFYfLJam1WuJL1LiSSlDoNQVuJZiBS
kw510sJhDpUlFYEwQ4ez2AFdJGVRb80Uafywne/oM3lME7E6JGkTdeMMxkhvXS+zKSekxAjTXslG
KYpirhz1nxNjvmznGhgUoSR6Q/RxnetJcysnHuaQLJBaq2+nnYczQ7soJlEPko438KJa35jTmxQZ
4SW9H5+0JNp5LT6Ii5qgl6ksHD871Y/liX7Vbtgo1MZaYXllmsXFBLMP4S6FDM5QD1J5u6thV2R0
KHhWd9G1cukWVBMgb2vLRFXOFV2+VdsaG8w03Dbxrl477JzdMVsXDf/bGM+pro+bkgx5G+r9OnZy
2Z9VDaQqQ7IFY5ZPqal2Wx0h5g3+J3Bu5OO5XpjXutwcV4gSuFFRWwFdBRKVx0hGepAiXJohpzuk
ZrWQbb7RtKO+g3gL7IhzGdfmOCtV+DpRucypPDSlbpzG+lnWj7Aa4VRUOpLgHED52p5Vw6/qfFi0
TdqdmfpuRIGY2LDYHeH621Qy4EQjO9mY8rJSon05t+PaFjF/PhsbOqzgDYXtadlbMso32MYopBzQ
VEPfTDYctgCeI8uxbyf47aq8MmrIFpAVsVeG7d7IzPlCssOFlpM1OKW8O6XWhbR/mS1Lm27z3uyg
U5bWmg7WZXY08K4c9G+DPn4a0IMxpyS+bBTtQpdpcM0Uo6HvoFYXYY2PSVHQfYs0GVqe2/4ondeK
TdNv1UynKJy3y66e9hF6eytSK+xPWvshHwfpkjR6ltksCI2CMMrxXt4Zj8dQboMsx4OsMtD5ocma
nuhipdC3r1X4EMr9kQKkLWgkTnwpg6LY8+iIPZWyb49JhJpuoPxmp6g7SJ8Lg0CZaik9pMPiOCR3
dTbbe7scDhgSh1/6LmsQJlWUrVzKsp8X8aNe7s7ycLipw8la4SpwVrcPjWy32zauZ6rdBORgno7b
DiPKlhUm3pmh4WldWNeOZNerklmACh5CxxFp65SF2zyjJBqPzSelSm4R0ZXxq1vRQU/7dm1vLcoH
8MEIZ3GKuOzqdonFY0xiTcmki2dnuRuKGz1WVXTscCsuyGSdyAEbPDrLmYwbbHKyFqqlnY39+DUs
c/mq1ljFhIzdMkzRMEEwnlqoXNcUuqDfJXP99ZjZ0sY0URqT83IzzlAI6+F4u1MpHVRjtqCEc20b
jHbcO3dKJNlgf/LaSKWlkaZEY9NwpVAnM47dz/Riw+tvaFUyJ6A1MgBznq84+WhgthCklsBqtRgi
7piFt+NocnwgoRhC4gXf0n0oZtTGZYMWSFYOHj6wUiPHwuQc8hHQVAA9ExGxio0gtJifCvgBFXTq
nwCJfiY5jlcR2tOSv+139VnSkRMayTiRxu4uJuoX7qCugCfV07wg4Oiayt/V0tdBHQ1XxsliOUj1
Wm21luSbgqhGqaKei2SV7iDmDY66baNa90NNhOU19lO9Zm3UvL1Qlb5ckxd/Ar7PArtEm3Fn9l5n
ICvVsa8skzZ0PKmRbyoV5GcnEdLKGd2WnPDNTUP9HZua2bfySOYcmyV3p7YGdmb50h7ZcUdrXIJ8
TR4dMPfQmcAuZtRa9fBbJ0fqJot2umtZpbMxYTObnWqvkG1AdOdWzbLsinAseRZL+9/2gz9hBoA8
7x+3H5Q5Mr+P+8efHg/0Hzw28eOP/QfPl3jpP9BO4FZapuOwOaM6pyo0Erz4AugnhkWbLhUjWxge
qohHvNgC0H2gmPyRRVEer01FeAK+dh84J7Zt4NtL64Jj0HSo/6XuAy70Rt+PG2sg/RaN/iZf9Ed9
v7hxkNhR9BRnQVxatAHAtojOqDQ7vV1sYaFs47Ez/bYGHq8Tw4+P5Zrs2eJoP3bLAvTfMEEIkQ0K
bKXFtSW1O0+a0gnXwHqf5vPiH7/2eiDKNIVl8b2FvKP82OZsMh74K0BA1mVEz7QfxKn7MCqiXQK7
ezeWj5o5VNemXiFObNYTiq0En+1of04zRD2nKNnShmq44Kk0hxu+Bu+anodaFQpRyMYVMfZ84TBc
x4ZRExzgrjPr7tCpPWpobEI7gXL0Au8Yh5tdfWzxQM6dy+Pw2ayFhexxsBY7OflZAzSpAE9iuwNK
p/6OR8jIcT2Uml9jorkaBO5Cc/1y1+CYQABBtAc4UwmUBo/wdZ2xf+x2yScs3xqB56AwXi9mgfFE
1oyHUHZz1ODaziGUxlEgQo3AhjpAopTQUMoQbRuOUJtyyM6WQJRqgS2h4OLF2t6yo7tMai6iGQSq
ot05te4KBd5CqchrK8TcAMxK6W0BIVIrCxvt8ySQLbYbGj8GpDKpa5UC/apJMhLgsAKFMEh8FT4l
OeVAgZlJeQilAxTNEnhaCLBWCYStBGrrrSJfZX29iDohZ+jUoP/ldTdA5y0k/ZMBiyeK5347A+Hl
fVAA6NG6kAj0/MoWWF9Msf+i0hmwKlpNknZe74qfe0fO6IgBKXSADBWBHWoCRTQn5InwbnqMBMLY
ADUSz1fn4Zg6AU6Y9GvN9TdrPoYPO+oMmsAqK4Fa1sCX3ROOKRBNU2CbmFfYPgk8tXXiQHpfg51u
BMVI3RwpooUhMFJCmFuKabwogZ/S3WeAhnpoMkDhbCQIdghMpoCuaKDSiWct6wkjsKm8GaUFbRBX
sLiWicBsdfzxvFzguLFAdONdb3gKIO8E2IsHO8YYwL+DwIGtji69ERaQL5c7/O0svA/VcfrSACDX
uzzxxgYqwbwzI7FaDYrrIM5ILZFmAkLXJdFfCyzdVTgCalPhJ5XG8ZuTlNK+QSVY4NnhiPSjRvVq
gWJvdDoK3HsGAC/nCiSc4iPA+O4yESj5DFwOYShFxLtDa8LMgnB2TqHcBqB33+yZOAC2UURHoy2A
kDxG5pvv9Xl+wucB6mOB2PdA96rA8KMWQY6ITkn3KBD+WWD9iUD9LYH/h5oDREwnNORW2AHm7pw/
IukUvAGbEFvwCBrBKBgEt6C0w88xZAN0LujWgHywI8vOHuI6uT4KbkIiWAp6iYmXYVngt2BLaG3f
xlAaoNejksJ2EaZMLPbCBsMPGBAoHS53lXrdQo0QAAxUr8IfBWtiFvyJWjApOsGpSCFXwLvDllKF
UFRCvJAFAyNMKLHHTF+Zfn/f0ky/SagTmUP0BcE7bweRwz42d3FbgXlMpyn9VYIq+KhC/ZCKtSSY
IKDx9rKGHDJAEjEFW0QVvBHqWhijHv2wojRaCm5JgW4jXkS3SGai4wlfARKKLtgoeXE8UlZFqUhd
2sZlLVgriCXoXtzBZCky9RG7JB7B0TYlbQSDSYlGT8rGBwaZvVJwYuzh575IRCkCLxFIMwbkGaTM
uSkshKPg1QwQbFLBtOmg3ABKEXJ3C1VwccIUVk7b5E6QQdQxWjJpVfND5Auq3NA/F7nkt4LbA3Gi
R7MLrCsGUp8gAFngbBp8oN1NbdDFVAieUARhaA57XAwXYus+twrnzgJ6XkyCY2SLJPqJdST4R6pg
ItHnRsO5YCe10JTaZLrLBW/JtBf6JMFjiuRwTcfVaWXR+GYj271iy1hJGiypnbztSdeIJlPbm2oE
lo4QnFbHiE0U9pQKjYpGHclTBbMqjOFYDYJtBccR8fdmd6hNlnXetxWyRoEiNdel4GpR1IOJJC0k
weIaBZ8rg9hlCYaXDNUrhevg1oL9FdLhPwg+mDEeOsEPU5+YYoIzFkMeSwWLbBR8MifhpWuncfcp
VMMjnmw9bB8l9ZGACL2BZhy+fHod6fA/sr48k0wFDqp13DRo5XwyCnLfSc0f4mN/NnUtHN6C9jYD
nmMWK/c7BEOujjli0ruUyp2mnctCmQF0B1AMb9Bbiod2N3QLE1GJLsQakuq3e5ThyMnw+iim6Bv0
Byi8GvAQBParR7Q56hzUkaTWtMiRjY7yQLfiiNk3qSQicXNo+NTwMGzNjY2DrlZAMQJaMbEvpxMz
ur3HvCHcFLAKQgkT0YoGqKrJQ6TI5fMqku7xuWCl9pR/lKQMQqNaTmG2wC5i2FLj2zfRcSNJaeIf
G4lBSzPqo/V07qQ0JFa1fBNP2iGyeqo4yDTZbSYvAOygimjDVwUyX2WKegFWHmutMQ59rtmLMnty
zKzPjAbS/jwCrBzNYVzSuw0vIYvlQN/Z12ENbm8iPbc4tmHogYukEbytptPwcwubL42Q3I2tXXet
xztEuNDMdjFjsOAzU7vudQhLSdUAjqrJ6khxrSdmUIeEco9S2BgN0BRpzMoqShLgx5J2UDPxDZNe
MjrghOFlQ5ehjrFHWZaXNdWmy0KEQVmxHBET22jxcJ60WPvOVirqQ7sgGyGXa/NjLkE+wsH5wZ4u
ESOAQRMeaXgTVQojpoo44a6uJXcW2mR4pSNGEaaKdYGT6FpT6lbU17zBihB117V6WVQDXnq9sqS7
YrdoOA4zp5CCXdo1XolhmmSfV9oZ+DAMig48DtW9Cdsf7XxO6otKuzdAaCcSQfZA+pssycH1tPuc
Q1Skkhl7BS0u3nxMlpGafh7UyMC6sqM/3xqnJfK2FCnzFq89CXUY/CVDY14co5Cyj2Wcsl4aODzN
Q1Md4cokaIDSb4THg1+E7bkx0MCOdQ+OhbiiyOAgZlzHcCGQGDKVkYhZxUIXyo3UPKBq09GbEKno
iw4UelqQzAVH/Rcj1ZVtnh4RbasrXEGT1jvnDRos6asQvazani/xEjqrY0TmFb3wKKkCzWuIZTTM
DuC4zPQB/3pHGdBNQSOktMpLqbXRuLWK29BCaZKHKGdpzWFxdNMh5/ig5RiTyDT0dLU0l7KGZW7D
jFB1xmPKbH4f+CS1dj/vBOItA30jjODiENacDQIVp7/gkI3InNiUmfXj/HU3AIVD+bsuZyO6LnYG
FSgjv4qpWyxkiJ5BliH3nA312c7sILsAz8vA9JNpHGZg+0mtNsiif4FyQwug9kkxZd3H8Eba9HDR
aRk4QqSGBBAJOoCsKOXWgiHgwBTQBGUgRgzVgyxobS34BK0gFhCOQCAr17qtZNgdC50vQUPQBCEh
hpkQwlCwlIGCDyJ0uEpbXqYA+6r4r+KCtrvVYTggAHKGMivMJsqwidnSpzglD2x30VVOGy1UVuuy
RMRiY1u4j5hLo1X3MAtjwj6icfqer3aVdiuF0C7kCGQuKoiyFHgWI9wMuvxwVgK5VAVtQxUEDlVQ
OVRB6hD8S/pg8gXU+GUmiB9E18qCSGjdCVIIHB5gUkEUGY8d2otHZyG3Cl5iihxIkJgJSma3FEST
HMaJDfNEFxQUXYYHyQS6KAQ9pRBEFVlQVjCV6Nc9p+sxgmoasZkpLSq1iqC6JHBeYuNOhQGjmkTC
GZyYDG4MinL9NsSeB5mQgyHoMw08GsmAUKMJag2qFQjWwbaZYN3QWHG8GeDhqPBxVHg5tiDoOBa8
p05hLqY1SUvrXEpiUUqNgx4UBB9awSMvJy6bBfknEzSgoyAEUaYtPOysJ7cWdKG2oRuJppCzuORo
NWbTq1KFDgdYRhhN3ymCdqQJApIFE8nexczuvoBgZ9PJ6DgzFe7iQhcEpkRQmQZBajoKepMOz4k1
TDoA8ykRFKgILpQtOFE0uI9OWvtaCgKrCOKU1gL8WKlarkaLToZsGK2lPcRLp2nu9ZxIELr1A5YL
nzs4WUpHDCtJtI5W7XYQtC3H6pMFMM5Vm9tnoApJQKUciwrYXsYEXQU2IiLkwTiN6XKnmje6ru5H
QRRLBGUsH9JtZhOU5Fje09Z9M8AuA5e6pPHgWwLrLLZMrIxn+wst758seGmVIKilMNUwSQWrgDoH
UBPXFb3DBm6vOsohnTWfIgly08J6q2G/pVO+mpFYbwQtroYf1+oQ5VoYcz3MuVTV75Q5+Rn9XoSY
7vUW6cUOXcsYNKJQ6bQTFLwRLt7QoOrBYiDNz2/AXDcSlHogaYFV1HsdPl8oiH0KzUBU5aly19MD
9TFlHcICxEvRPmOJbZ7qCv9b8vpPJS8TR0jLUdCU//eSG2eHTChuvKlz/fp3L4Uu9YRSEpKvMuVX
/qFy9Uuhix9ZMioctqppFK3QqP+l0qUZJxo/cSjo6LTdoPX5a6XLOFFNw1RtzF8phan81asP6Euh
qP3h/78pHDlvtVpt6BCWgbqGQtXI4V/7B308rS87vL2mvTGKmEc4pxE6TYHZuH25lepVi5gjuVcw
bIpTq44CqUcwGquFpbwpP7W+eUWPF2xeGPiozDWBZrvzKdwBbyzduKRRLF4pq93C8eE4eT3WCMi+
olztrnXyG7330dWoO7bWT+24PKZXJKoo0+llgJHL1+oikL/BifaT+XqtX8Z3DmWYK3ahyAapIaFf
onTu1mdra16gC+c11aI9ozjT0hrlQVPaFgEu79wMhzF2feW+9jjnREZMjeUYLYMxD1IfsjHUltqn
Iw19xQDlC+O0e0yBW1zZV/dBt66vjWBeIMS/4PHgCLuptbULQAqv3pY04iXrdh/cX21L/7iQfTqY
vXHrlsuF7iH25kXYatbuOudYpMUQqMgr2kO+oLDziGRvgOgCv6i4ob87PZqfyAA98kcob6Q6Ht4S
F+TQnw22sk3t3k9+viqXIWjSarw4LsZFVHgPkmvux/XFl3ldLSZgFu/+S6le8cKUoFlUCwKXZZP4
pexipB1AvR7O2yDvlu7oKR7t7KM3rRJPo/6yCL/GCwwgiN7GQKZ/hDFNsUB1A6lyXOKLzUii4vWP
9LgsKPRVnlTVvrSmymbD6v0cBpxa91K6jdI4wDrai417mvv8qFoH5nK3oedm3V5F98cLGEYDckYr
FLpoqyZRdKsLays9yGj+kxJ+ge05DR7AzRziT4rkdLHItiBgOJMu5TXGgWiOmadgwoticTzN/YvF
GQ2CvrUNgmBlL7u1srhVFg9FMK4cr3PX7tE7XfKP6163Z+bCPRwosLgP7RnAXbsY/cSV3RV93Ot5
46q3l46vbZXVcGdtiUS+aNvxxjgtzwf/HtdK3/oMwWBBqnhpcMmN7i6/Rufdnqm1adeZ/63wSIS3
m1PTPTCdootmBcnJ5ywns04X0prWg8C80K50DhvLjQK+TmB65ZLlsDi618cVdk3uveHeZ6fiGPm0
2+R+QLe2V583t93RdbZM/+kumO6KIGivg4L5Bp0s9o9b8xINsO1xK4V0TeE3t6wPhNUrCOBuyEBD
gGWdTId5Pa7D1VlyiUm5u8jW6oT0hHembxD6vypu+/N0E16FEA9R44h4OfiCLiDnmD8jOHiV39KQ
umi89ObbCK9kWU2udZdL7vXuEfN0Q176hYwGGfG/B+h7H5QTxb3lbXQT+mjW8TVkN4Uri4q57WoP
fKl+sQ7oZskPa/tn6ToV6NgmroIa2xOAMOQuCA/d3Tq8ys9u4y+zC10k4AoBgLTfLoEdPS3oTsEg
F/lyXsbeofWceyMYzrILt19Cd/v5LDC/TfvdN9Lmdl/vFXYVeHZfu9PmVN0URLafWIZezbo7uu7o
Psibwadr6yJ4uIi8s+TofWnW0W17HqA/6I0LdcPCK10E9bzSJf4+NcU6d3cb6q2ZN/jx+RkN5pda
oAQ01y1bf1w8BEYge3PQLXrf3GinWbBb6Kxy1pd/i7TPOlsEt1/uSSED58G+lD7x1Ly5xQWmcB4C
xkF6KJfRIqjvohsaiiyfSet9FY62EzXZbf11unCNM/PCL+9HeDX60q0+62D5F0nnonDpwRa5oAcp
uUExlpeZBcbnJglIt8SUABQPaaE+pLYvXdtrlPdhXubuNeZxVUdFCzKKm/umF6h+vSRxW5g1ZHN/
6L32wtldRkOF9wj9u/VZDweqB2VG52/Rr5NtD3Z/qBGaoKGNsFy5jLM7jQ3Hmr34kYDoCKdGry6M
8Q7hBHpA1z2hV+jawXimrwwP/vdpeKki6QYlHD4fCGyQm98kya+uxzCYov7meJ5sj1dde1Ak2d1P
Oi1r7Ao+5O2lsjZbEqMaqxPtyzBg4oEcD7R7zWLs+vlSWdZgGat5I0dYiyISkTaIqVy3WyXby33Q
F+vkzIKdNnHvhMHUEtFjhInhUcYTY2tq7EL2uDV6KqIpBUsOPItmaGpsfhHd9GwsFPLvIVMO1epo
LLT0Wdr2L8VmF9WhuOmaw6E721dPXuFfSUCp6ESYg4sr/fJ/CQpervxnfMW/+9XfuI7/El6IC12W
cdHdlv9vv/Qap/z+hX46PPmd/06kpn4fcuG6Zz0BdG8Ctafv9WSV/oeXyfZd3PWPh3/+A2zR0mSL
qIsoLCuL8OW/KyeOrTk4kCOCxh2+G5h/9+h//FS/dW7/7XX+8Cs/j8r68Z//cExN1pUfQ9S//OQI
t9mqQVYhq/LTh+H9bgAkMQKyocnEwy+f/08j8ZXss0NK94AfevH9FFAVMOI/8/p/uMJ3b18+ITRX
ZPMp6OYx7bdjoJ0Yhg5lBmjv+QNg/OFmg4Ig358ciP1jHhdIv6Nz/LUT7/vXdaCdILVHXsGievoA
JH8/G+wT2FqmKXDx5w9//eFGQsVu/Hm9sgWGh/KXDeav7AisC4rfCCO+DIT8w7owTyAg2CJjehkJ
MqsPNxLsEEJY8c8sjj+YE+qJDUvDUjX7+VF50u/nhHpiqewQkA9eRuIjrg6ZjPl5rr5jTujqCfNB
U9gKnx+VJ/1+JFgdnBTqU1r/tFl+xFND5chkVb9vTmjWiQLZxHEolDx/3o6EeqLpusN++TonPuA+
gbK4bL1/dWgnKt3mCvSj350TLB6GiO3ydZ/4gCNhigDg/XPC5JjUKGppaH0/fd7OCePEghzDWKkv
P+aU/WA7pgJGgm8kMeD7locuP08K3XpZHhzM328UMoeHaVFvQ5n3l1nzwcaCbUKhNvjeoeAcRWuY
6qbxEjL8sGdqJ7ZiKsbLMfWxAmxFJ+p79wBYMBpNi+DxJYL+YS6YnK6yrDMCL8viOYj7YCPBBvH+
45PgUtfo2/sxvlY5THRVt9mQnz8fcI/ksMNe9L2TgY2BbApBXvv1bb/dGMwTvP+IMbCref58vD3S
YbXqApF49xYpfOIM04TsKz4/LAv1hDCFTeM11BLx9wfbIV9Oi+f1+r6wUlFJuSztJYTgUb87LRgJ
y1AoT7weqx9zTpAev3dOEFVqioqkoAZYJj6/OStUfJ2f1s8vP/9gc4LVAc/o3bGUSioB85yW298/
NRX9RCYPJ8j+Nf7+YCPxtDqYtO+eFM6JCaFdN18Ph7eTAhjVMG3jORsR+8iHXB3UEN+daRBJ4a4A
+ktjxNOHJ/1um5C0Ex0hEkqYz0P+wQII8p93TwXyb5kAwtBFq4f4vB0BhZ9aBvvQdzPlgy0KEkHz
7yjTcSbQP24RoD9vhAzt91NBOTFhByBb8BplPB/XH2tKUDNS3x9GiNgRDADm4POUeFu/lwi+6SKy
cQB8/vGH3B5kHTuc9+6TLA7iB4O5//KkPwRUNFZpRJ2GYKM8fZ43pA81J6g8K8bfEUYQQtMHZv8w
GYwTEz8ZB8ublyH6gMtClNZFLMzG9Z6Qkr3QttDle90L34aUZCEUMQkpXzAfWf54lcqX6Pr5OH/P
UMjslTi4GBgJPX3eHhqSGAvSEOvXsfiA56fhwBF7/1BwLsBGMwR17PeGQqdWSVTJUDz/+ANuli+z
4v3nBkPB5MfF6oc9goVj6iLtfK1c/4Vt8k/spb/A514UZ49PwHl8aJ+AqWds+D/+wuu+8NsLvADH
AhwWmOibXxQ4+vOlf8XV/+sN5vMEbn/3w1ew++k+L3/+8oC/vfWbe70+1et/XMWHZt98RSH9CdJ/
+Zrn+xzg/V/F4z7r23j/PaLLemQ/+vW7/PMfb77pd5vjH1662dM3+3odMSrgdbzN9173somLr3G1
z+Ju+qn89tO/2q5v4n37euXn8TfZw997J3+E3JHvH/vm7fAgEPY3PMeSJ/j6w8BDByUQee/3Fhj9
//yf4qkZvG9+uIcqyjrvv4cX7Zvu0Bwef8KySXSfP7+M8/1x3zSH1+s/vQsVruzrf/gdPsmfnE6f
9tmB974vfr3h60XFXTTdwvPu3UPn7tu6P3CLXpAdXq/3fAPb4AR477vxoO2QKrx97+SNombx3mv/
iwahosz/57/34tVjRXgNx/fN1BXlEUckqO+9lcvb2ENf+GndZvvi8c3ie84H/oabePti30y/dwui
bNXUhTjBex+Ee3T7B/aP10uJd/1y+b/ldQtjyMN/9IX8d2SrP7k4vL24Tbb/iXfx0+nhh233abC0
v2Owvl/qf6gz8d7nOfTd2zfyTO2XCTze+8b/Q+PAO7/5Zbaf961YfzflA+duwWp8/c5ianEEGrh6
EvELK0+YPAJ5++NH+r1T/xcu3G9jgVeO2+/92dtAR/zGV7GO/+v/AgAA//8=</cx:binary>
              </cx:geoCache>
            </cx:geography>
          </cx:layoutPr>
          <cx:valueColors>
            <cx:minColor>
              <a:schemeClr val="accent1">
                <a:lumMod val="40000"/>
                <a:lumOff val="60000"/>
              </a:schemeClr>
            </cx:minColor>
            <cx:maxColor>
              <a:schemeClr val="accent1">
                <a:lumMod val="50000"/>
              </a:schemeClr>
            </cx:maxColor>
          </cx:valueColors>
        </cx:series>
      </cx:plotAreaRegion>
    </cx:plotArea>
    <cx:legend pos="t" align="ctr" overlay="0"/>
  </cx:chart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49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85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3175">
        <a:solidFill>
          <a:schemeClr val="dk1">
            <a:lumMod val="50000"/>
            <a:lumOff val="50000"/>
          </a:schemeClr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microsoft.com/office/2014/relationships/chartEx" Target="../charts/chartEx1.xml"/><Relationship Id="rId2" Type="http://schemas.openxmlformats.org/officeDocument/2006/relationships/chart" Target="../charts/chart1.xml"/><Relationship Id="rId1" Type="http://schemas.openxmlformats.org/officeDocument/2006/relationships/hyperlink" Target="#Inicio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Inicio!A1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hyperlink" Target="#Inicio!A1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hyperlink" Target="#Inicio!A1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hyperlink" Target="#Inicio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514349</xdr:colOff>
      <xdr:row>7</xdr:row>
      <xdr:rowOff>109383</xdr:rowOff>
    </xdr:from>
    <xdr:to>
      <xdr:col>15</xdr:col>
      <xdr:colOff>523874</xdr:colOff>
      <xdr:row>10</xdr:row>
      <xdr:rowOff>104774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514349" y="1442883"/>
          <a:ext cx="11439525" cy="566891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rtlCol="0" anchor="ctr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itchFamily="34" charset="0"/>
              <a:ea typeface="Verdana" pitchFamily="34" charset="0"/>
              <a:cs typeface="Verdana" pitchFamily="34" charset="0"/>
            </a:rPr>
            <a:t>Series 2013 - 2022</a:t>
          </a:r>
          <a:endParaRPr kumimoji="0" lang="es-ES" sz="2000" b="1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0</xdr:col>
      <xdr:colOff>466725</xdr:colOff>
      <xdr:row>0</xdr:row>
      <xdr:rowOff>104775</xdr:rowOff>
    </xdr:from>
    <xdr:to>
      <xdr:col>15</xdr:col>
      <xdr:colOff>533400</xdr:colOff>
      <xdr:row>7</xdr:row>
      <xdr:rowOff>0</xdr:rowOff>
    </xdr:to>
    <xdr:sp macro="" textlink="">
      <xdr:nvSpPr>
        <xdr:cNvPr id="4" name="3 Rectángulo redondead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466725" y="104775"/>
          <a:ext cx="11496675" cy="1228725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rtlCol="0" anchor="ctr" anchorCtr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72000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</a:t>
          </a:r>
          <a:r>
            <a:rPr kumimoji="0" lang="es-ES" sz="18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Solicitudes de Cooperación Internacional tramitadas a traves de la Fiscalía</a:t>
          </a:r>
        </a:p>
      </xdr:txBody>
    </xdr:sp>
    <xdr:clientData/>
  </xdr:twoCellAnchor>
  <xdr:twoCellAnchor editAs="oneCell">
    <xdr:from>
      <xdr:col>0</xdr:col>
      <xdr:colOff>590550</xdr:colOff>
      <xdr:row>0</xdr:row>
      <xdr:rowOff>171450</xdr:rowOff>
    </xdr:from>
    <xdr:to>
      <xdr:col>2</xdr:col>
      <xdr:colOff>95250</xdr:colOff>
      <xdr:row>6</xdr:row>
      <xdr:rowOff>114948</xdr:rowOff>
    </xdr:to>
    <xdr:pic>
      <xdr:nvPicPr>
        <xdr:cNvPr id="5" name="4 Imagen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/>
        <a:srcRect l="6699" t="5882" r="8133" b="4411"/>
        <a:stretch/>
      </xdr:blipFill>
      <xdr:spPr bwMode="auto">
        <a:xfrm>
          <a:off x="590550" y="171450"/>
          <a:ext cx="1028700" cy="1086498"/>
        </a:xfrm>
        <a:prstGeom prst="roundRect">
          <a:avLst>
            <a:gd name="adj" fmla="val 15919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31722</xdr:colOff>
      <xdr:row>8</xdr:row>
      <xdr:rowOff>118908</xdr:rowOff>
    </xdr:from>
    <xdr:to>
      <xdr:col>13</xdr:col>
      <xdr:colOff>868764</xdr:colOff>
      <xdr:row>11</xdr:row>
      <xdr:rowOff>83247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795815" y="1626161"/>
          <a:ext cx="13523086" cy="529559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rtlCol="0" anchor="ctr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itchFamily="34" charset="0"/>
              <a:ea typeface="Verdana" pitchFamily="34" charset="0"/>
              <a:cs typeface="Verdana" pitchFamily="34" charset="0"/>
            </a:rPr>
            <a:t>Solicitudes de Cooperacion Internacional por Provincias </a:t>
          </a:r>
          <a:r>
            <a:rPr kumimoji="0" lang="es-ES" sz="12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itchFamily="34" charset="0"/>
              <a:ea typeface="Verdana" pitchFamily="34" charset="0"/>
              <a:cs typeface="Verdana" pitchFamily="34" charset="0"/>
            </a:rPr>
            <a:t>(OEIS Y Comisiones Rogatorias)</a:t>
          </a:r>
        </a:p>
      </xdr:txBody>
    </xdr:sp>
    <xdr:clientData/>
  </xdr:twoCellAnchor>
  <xdr:twoCellAnchor editAs="oneCell">
    <xdr:from>
      <xdr:col>1</xdr:col>
      <xdr:colOff>19050</xdr:colOff>
      <xdr:row>1</xdr:row>
      <xdr:rowOff>47625</xdr:rowOff>
    </xdr:from>
    <xdr:to>
      <xdr:col>13</xdr:col>
      <xdr:colOff>879231</xdr:colOff>
      <xdr:row>6</xdr:row>
      <xdr:rowOff>171450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783143" y="236032"/>
          <a:ext cx="13546225" cy="1065858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rtlCol="0" anchor="ctr" anchorCtr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72000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Solicitudes de Cooperación tramitadas a través de la Fiscalía</a:t>
          </a:r>
        </a:p>
        <a:p>
          <a:pPr marL="72000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Series 2013 - 2021</a:t>
          </a:r>
          <a:endParaRPr kumimoji="0" lang="es-ES" sz="1200" b="1" i="0" u="none" strike="noStrike" kern="0" cap="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15</xdr:col>
      <xdr:colOff>40088</xdr:colOff>
      <xdr:row>2</xdr:row>
      <xdr:rowOff>29622</xdr:rowOff>
    </xdr:from>
    <xdr:to>
      <xdr:col>16</xdr:col>
      <xdr:colOff>393269</xdr:colOff>
      <xdr:row>4</xdr:row>
      <xdr:rowOff>94204</xdr:rowOff>
    </xdr:to>
    <xdr:sp macro="" textlink="">
      <xdr:nvSpPr>
        <xdr:cNvPr id="4" name="3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 flipH="1">
          <a:off x="15635967" y="406435"/>
          <a:ext cx="1117275" cy="441395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itchFamily="34" charset="0"/>
              <a:ea typeface="Verdana" pitchFamily="34" charset="0"/>
              <a:cs typeface="Verdana" pitchFamily="34" charset="0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itchFamily="34" charset="0"/>
            <a:ea typeface="Verdana" pitchFamily="34" charset="0"/>
            <a:cs typeface="Verdana" pitchFamily="34" charset="0"/>
          </a:endParaRPr>
        </a:p>
      </xdr:txBody>
    </xdr:sp>
    <xdr:clientData/>
  </xdr:twoCellAnchor>
  <xdr:twoCellAnchor>
    <xdr:from>
      <xdr:col>13</xdr:col>
      <xdr:colOff>1075905</xdr:colOff>
      <xdr:row>14</xdr:row>
      <xdr:rowOff>50503</xdr:rowOff>
    </xdr:from>
    <xdr:to>
      <xdr:col>22</xdr:col>
      <xdr:colOff>373464</xdr:colOff>
      <xdr:row>27</xdr:row>
      <xdr:rowOff>77089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C856C946-F73C-4E9C-8B9C-546E50B6E2D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1088571</xdr:colOff>
      <xdr:row>27</xdr:row>
      <xdr:rowOff>177939</xdr:rowOff>
    </xdr:from>
    <xdr:to>
      <xdr:col>22</xdr:col>
      <xdr:colOff>376813</xdr:colOff>
      <xdr:row>52</xdr:row>
      <xdr:rowOff>41867</xdr:rowOff>
    </xdr:to>
    <mc:AlternateContent xmlns:mc="http://schemas.openxmlformats.org/markup-compatibility/2006">
      <mc:Choice xmlns:cx4="http://schemas.microsoft.com/office/drawing/2016/5/10/chartex" Requires="cx4">
        <xdr:graphicFrame macro="">
          <xdr:nvGraphicFramePr>
            <xdr:cNvPr id="6" name="Gráfico 5">
              <a:extLst>
                <a:ext uri="{FF2B5EF4-FFF2-40B4-BE49-F238E27FC236}">
                  <a16:creationId xmlns:a16="http://schemas.microsoft.com/office/drawing/2014/main" id="{1296643F-2BFD-B5EA-DDFC-13D6BC0CE7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3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4538708" y="5694065"/>
              <a:ext cx="7117583" cy="4835769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31723</xdr:colOff>
      <xdr:row>8</xdr:row>
      <xdr:rowOff>118908</xdr:rowOff>
    </xdr:from>
    <xdr:to>
      <xdr:col>11</xdr:col>
      <xdr:colOff>727472</xdr:colOff>
      <xdr:row>11</xdr:row>
      <xdr:rowOff>83247</xdr:rowOff>
    </xdr:to>
    <xdr:sp macro="" textlink="">
      <xdr:nvSpPr>
        <xdr:cNvPr id="5" name="4 Rectángulo redondeado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793723" y="1642908"/>
          <a:ext cx="9049174" cy="535839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rtlCol="0" anchor="ctr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4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Solicitudes de Cooperación Internacional por país de origen </a:t>
          </a:r>
          <a:r>
            <a:rPr kumimoji="0" lang="es-ES" sz="12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(OEIs/ Comisiones Rogatorias)</a:t>
          </a:r>
        </a:p>
      </xdr:txBody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12</xdr:col>
      <xdr:colOff>19050</xdr:colOff>
      <xdr:row>6</xdr:row>
      <xdr:rowOff>123825</xdr:rowOff>
    </xdr:to>
    <xdr:sp macro="" textlink="">
      <xdr:nvSpPr>
        <xdr:cNvPr id="6" name="5 Rectángulo redondeado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762000" y="190500"/>
          <a:ext cx="9134475" cy="1076325"/>
        </a:xfrm>
        <a:prstGeom prst="roundRect">
          <a:avLst>
            <a:gd name="adj" fmla="val 13127"/>
          </a:avLst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rtlCol="0" anchor="ctr" anchorCtr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72000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Solicitudes de Cooperación tramitadas a través de la Fiscalía</a:t>
          </a:r>
        </a:p>
        <a:p>
          <a:pPr marL="72000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Series 2015 - 2022</a:t>
          </a:r>
          <a:endParaRPr kumimoji="0" lang="es-ES" sz="1800" b="1" i="0" u="none" strike="noStrike" kern="0" cap="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13</xdr:col>
      <xdr:colOff>104774</xdr:colOff>
      <xdr:row>2</xdr:row>
      <xdr:rowOff>95250</xdr:rowOff>
    </xdr:from>
    <xdr:to>
      <xdr:col>14</xdr:col>
      <xdr:colOff>589615</xdr:colOff>
      <xdr:row>4</xdr:row>
      <xdr:rowOff>161925</xdr:rowOff>
    </xdr:to>
    <xdr:sp macro="" textlink="">
      <xdr:nvSpPr>
        <xdr:cNvPr id="7" name="6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 flipH="1">
          <a:off x="10744199" y="476250"/>
          <a:ext cx="1246841" cy="447675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itchFamily="34" charset="0"/>
              <a:ea typeface="Verdana" pitchFamily="34" charset="0"/>
              <a:cs typeface="Verdana" pitchFamily="34" charset="0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itchFamily="34" charset="0"/>
            <a:ea typeface="Verdana" pitchFamily="34" charset="0"/>
            <a:cs typeface="Verdana" pitchFamily="34" charset="0"/>
          </a:endParaRPr>
        </a:p>
      </xdr:txBody>
    </xdr:sp>
    <xdr:clientData/>
  </xdr:twoCellAnchor>
  <xdr:twoCellAnchor editAs="oneCell">
    <xdr:from>
      <xdr:col>11</xdr:col>
      <xdr:colOff>523874</xdr:colOff>
      <xdr:row>16</xdr:row>
      <xdr:rowOff>76200</xdr:rowOff>
    </xdr:from>
    <xdr:to>
      <xdr:col>19</xdr:col>
      <xdr:colOff>171449</xdr:colOff>
      <xdr:row>37</xdr:row>
      <xdr:rowOff>70087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A349B2EC-AE61-562A-A989-350FED36CA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639299" y="3314700"/>
          <a:ext cx="5743575" cy="419441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666749</xdr:colOff>
      <xdr:row>8</xdr:row>
      <xdr:rowOff>14133</xdr:rowOff>
    </xdr:from>
    <xdr:to>
      <xdr:col>9</xdr:col>
      <xdr:colOff>19051</xdr:colOff>
      <xdr:row>11</xdr:row>
      <xdr:rowOff>9524</xdr:rowOff>
    </xdr:to>
    <xdr:sp macro="" textlink="">
      <xdr:nvSpPr>
        <xdr:cNvPr id="4" name="3 Rectángulo redondeado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666749" y="1538133"/>
          <a:ext cx="8382002" cy="566891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rtlCol="0" anchor="ctr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itchFamily="34" charset="0"/>
              <a:ea typeface="Verdana" pitchFamily="34" charset="0"/>
              <a:cs typeface="Verdana" pitchFamily="34" charset="0"/>
            </a:rPr>
            <a:t>Solicitudes por tipo de Delito</a:t>
          </a:r>
          <a:endParaRPr kumimoji="0" lang="es-ES" sz="2000" b="1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0</xdr:col>
      <xdr:colOff>676275</xdr:colOff>
      <xdr:row>0</xdr:row>
      <xdr:rowOff>142875</xdr:rowOff>
    </xdr:from>
    <xdr:to>
      <xdr:col>9</xdr:col>
      <xdr:colOff>38101</xdr:colOff>
      <xdr:row>6</xdr:row>
      <xdr:rowOff>104775</xdr:rowOff>
    </xdr:to>
    <xdr:sp macro="" textlink="">
      <xdr:nvSpPr>
        <xdr:cNvPr id="7" name="6 Rectángulo redondeado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676275" y="142875"/>
          <a:ext cx="8391526" cy="1104900"/>
        </a:xfrm>
        <a:prstGeom prst="roundRect">
          <a:avLst/>
        </a:prstGeom>
        <a:solidFill>
          <a:schemeClr val="tx2"/>
        </a:solidFill>
        <a:ln w="25400" cap="flat" cmpd="sng" algn="ctr">
          <a:noFill/>
          <a:prstDash val="solid"/>
        </a:ln>
        <a:effectLst/>
      </xdr:spPr>
      <xdr:txBody>
        <a:bodyPr rtlCol="0" anchor="ctr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itchFamily="34" charset="0"/>
              <a:ea typeface="Verdana" pitchFamily="34" charset="0"/>
              <a:cs typeface="Verdana" pitchFamily="34" charset="0"/>
            </a:rPr>
            <a:t>Solicitudes de Cooperación Internacional tramitadas por la Fiscalía.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itchFamily="34" charset="0"/>
              <a:ea typeface="Verdana" pitchFamily="34" charset="0"/>
              <a:cs typeface="Verdana" pitchFamily="34" charset="0"/>
            </a:rPr>
            <a:t>Series 2018-2022</a:t>
          </a:r>
          <a:endParaRPr kumimoji="0" lang="es-ES" sz="2800" b="1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10</xdr:col>
      <xdr:colOff>66675</xdr:colOff>
      <xdr:row>2</xdr:row>
      <xdr:rowOff>47625</xdr:rowOff>
    </xdr:from>
    <xdr:to>
      <xdr:col>11</xdr:col>
      <xdr:colOff>551516</xdr:colOff>
      <xdr:row>4</xdr:row>
      <xdr:rowOff>114300</xdr:rowOff>
    </xdr:to>
    <xdr:sp macro="" textlink="">
      <xdr:nvSpPr>
        <xdr:cNvPr id="8" name="7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/>
      </xdr:nvSpPr>
      <xdr:spPr>
        <a:xfrm flipH="1">
          <a:off x="9858375" y="428625"/>
          <a:ext cx="1246841" cy="447675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itchFamily="34" charset="0"/>
              <a:ea typeface="Verdana" pitchFamily="34" charset="0"/>
              <a:cs typeface="Verdana" pitchFamily="34" charset="0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itchFamily="34" charset="0"/>
            <a:ea typeface="Verdana" pitchFamily="34" charset="0"/>
            <a:cs typeface="Verdana" pitchFamily="34" charset="0"/>
          </a:endParaRPr>
        </a:p>
      </xdr:txBody>
    </xdr:sp>
    <xdr:clientData/>
  </xdr:twoCellAnchor>
  <xdr:twoCellAnchor>
    <xdr:from>
      <xdr:col>9</xdr:col>
      <xdr:colOff>228599</xdr:colOff>
      <xdr:row>5</xdr:row>
      <xdr:rowOff>161925</xdr:rowOff>
    </xdr:from>
    <xdr:to>
      <xdr:col>15</xdr:col>
      <xdr:colOff>228599</xdr:colOff>
      <xdr:row>19</xdr:row>
      <xdr:rowOff>47625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3F1B797E-FC23-43A2-B1C6-3114807392A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233361</xdr:colOff>
      <xdr:row>19</xdr:row>
      <xdr:rowOff>104772</xdr:rowOff>
    </xdr:from>
    <xdr:to>
      <xdr:col>15</xdr:col>
      <xdr:colOff>233361</xdr:colOff>
      <xdr:row>41</xdr:row>
      <xdr:rowOff>38100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2C35A80D-5B85-4DDD-A99D-7EC44A8FD59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31723</xdr:colOff>
      <xdr:row>8</xdr:row>
      <xdr:rowOff>118908</xdr:rowOff>
    </xdr:from>
    <xdr:to>
      <xdr:col>9</xdr:col>
      <xdr:colOff>114080</xdr:colOff>
      <xdr:row>11</xdr:row>
      <xdr:rowOff>83247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793723" y="1642908"/>
          <a:ext cx="8245282" cy="535839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rtlCol="0" anchor="ctr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Canal de transmisión de las Solicitudes</a:t>
          </a:r>
        </a:p>
      </xdr:txBody>
    </xdr:sp>
    <xdr:clientData/>
  </xdr:twoCellAnchor>
  <xdr:twoCellAnchor>
    <xdr:from>
      <xdr:col>11</xdr:col>
      <xdr:colOff>380999</xdr:colOff>
      <xdr:row>2</xdr:row>
      <xdr:rowOff>66675</xdr:rowOff>
    </xdr:from>
    <xdr:to>
      <xdr:col>13</xdr:col>
      <xdr:colOff>103840</xdr:colOff>
      <xdr:row>4</xdr:row>
      <xdr:rowOff>133350</xdr:rowOff>
    </xdr:to>
    <xdr:sp macro="" textlink="">
      <xdr:nvSpPr>
        <xdr:cNvPr id="4" name="3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 flipH="1">
          <a:off x="10829924" y="447675"/>
          <a:ext cx="1246841" cy="447675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itchFamily="34" charset="0"/>
              <a:ea typeface="Verdana" pitchFamily="34" charset="0"/>
              <a:cs typeface="Verdana" pitchFamily="34" charset="0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itchFamily="34" charset="0"/>
            <a:ea typeface="Verdana" pitchFamily="34" charset="0"/>
            <a:cs typeface="Verdana" pitchFamily="34" charset="0"/>
          </a:endParaRPr>
        </a:p>
      </xdr:txBody>
    </xdr:sp>
    <xdr:clientData/>
  </xdr:twoCellAnchor>
  <xdr:twoCellAnchor editAs="oneCell">
    <xdr:from>
      <xdr:col>0</xdr:col>
      <xdr:colOff>761999</xdr:colOff>
      <xdr:row>0</xdr:row>
      <xdr:rowOff>190499</xdr:rowOff>
    </xdr:from>
    <xdr:to>
      <xdr:col>9</xdr:col>
      <xdr:colOff>123825</xdr:colOff>
      <xdr:row>7</xdr:row>
      <xdr:rowOff>133350</xdr:rowOff>
    </xdr:to>
    <xdr:sp macro="" textlink="">
      <xdr:nvSpPr>
        <xdr:cNvPr id="7" name="6 Rectángulo redondeado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/>
      </xdr:nvSpPr>
      <xdr:spPr>
        <a:xfrm>
          <a:off x="761999" y="190499"/>
          <a:ext cx="8286751" cy="1276351"/>
        </a:xfrm>
        <a:prstGeom prst="roundRect">
          <a:avLst/>
        </a:prstGeom>
        <a:solidFill>
          <a:srgbClr val="1F497D"/>
        </a:solidFill>
        <a:ln w="25400" cap="flat" cmpd="sng" algn="ctr">
          <a:noFill/>
          <a:prstDash val="solid"/>
        </a:ln>
        <a:effectLst/>
      </xdr:spPr>
      <xdr:txBody>
        <a:bodyPr rtlCol="0" anchor="ctr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itchFamily="34" charset="0"/>
              <a:ea typeface="Verdana" pitchFamily="34" charset="0"/>
              <a:cs typeface="Verdana" pitchFamily="34" charset="0"/>
            </a:rPr>
            <a:t>Solicitudes de Cooperación Internacional tramitadas por la Fiscalía.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itchFamily="34" charset="0"/>
              <a:ea typeface="Verdana" pitchFamily="34" charset="0"/>
              <a:cs typeface="Verdana" pitchFamily="34" charset="0"/>
            </a:rPr>
            <a:t>Series 2018-2022</a:t>
          </a:r>
        </a:p>
      </xdr:txBody>
    </xdr:sp>
    <xdr:clientData/>
  </xdr:twoCellAnchor>
  <xdr:twoCellAnchor>
    <xdr:from>
      <xdr:col>9</xdr:col>
      <xdr:colOff>438150</xdr:colOff>
      <xdr:row>6</xdr:row>
      <xdr:rowOff>57151</xdr:rowOff>
    </xdr:from>
    <xdr:to>
      <xdr:col>15</xdr:col>
      <xdr:colOff>427350</xdr:colOff>
      <xdr:row>20</xdr:row>
      <xdr:rowOff>28576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CF469485-18A9-4EF2-95D2-2B7A0BC1A6F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457200</xdr:colOff>
      <xdr:row>20</xdr:row>
      <xdr:rowOff>104775</xdr:rowOff>
    </xdr:from>
    <xdr:to>
      <xdr:col>15</xdr:col>
      <xdr:colOff>457200</xdr:colOff>
      <xdr:row>34</xdr:row>
      <xdr:rowOff>161925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F88DB732-EB46-43FC-9980-324A5DC69D0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31721</xdr:colOff>
      <xdr:row>8</xdr:row>
      <xdr:rowOff>118908</xdr:rowOff>
    </xdr:from>
    <xdr:to>
      <xdr:col>10</xdr:col>
      <xdr:colOff>219074</xdr:colOff>
      <xdr:row>11</xdr:row>
      <xdr:rowOff>83247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793721" y="1642908"/>
          <a:ext cx="8302653" cy="535839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rtlCol="0" anchor="ctr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Comparativa procedencia solicitudes</a:t>
          </a:r>
        </a:p>
      </xdr:txBody>
    </xdr:sp>
    <xdr:clientData/>
  </xdr:twoCellAnchor>
  <xdr:twoCellAnchor>
    <xdr:from>
      <xdr:col>12</xdr:col>
      <xdr:colOff>476249</xdr:colOff>
      <xdr:row>2</xdr:row>
      <xdr:rowOff>19050</xdr:rowOff>
    </xdr:from>
    <xdr:to>
      <xdr:col>14</xdr:col>
      <xdr:colOff>199090</xdr:colOff>
      <xdr:row>4</xdr:row>
      <xdr:rowOff>85725</xdr:rowOff>
    </xdr:to>
    <xdr:sp macro="" textlink="">
      <xdr:nvSpPr>
        <xdr:cNvPr id="4" name="3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/>
      </xdr:nvSpPr>
      <xdr:spPr>
        <a:xfrm flipH="1">
          <a:off x="10877549" y="400050"/>
          <a:ext cx="1246841" cy="447675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itchFamily="34" charset="0"/>
              <a:ea typeface="Verdana" pitchFamily="34" charset="0"/>
              <a:cs typeface="Verdana" pitchFamily="34" charset="0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itchFamily="34" charset="0"/>
            <a:ea typeface="Verdana" pitchFamily="34" charset="0"/>
            <a:cs typeface="Verdana" pitchFamily="34" charset="0"/>
          </a:endParaRPr>
        </a:p>
      </xdr:txBody>
    </xdr:sp>
    <xdr:clientData/>
  </xdr:twoCellAnchor>
  <xdr:twoCellAnchor editAs="oneCell">
    <xdr:from>
      <xdr:col>0</xdr:col>
      <xdr:colOff>761998</xdr:colOff>
      <xdr:row>1</xdr:row>
      <xdr:rowOff>0</xdr:rowOff>
    </xdr:from>
    <xdr:to>
      <xdr:col>10</xdr:col>
      <xdr:colOff>247650</xdr:colOff>
      <xdr:row>7</xdr:row>
      <xdr:rowOff>133351</xdr:rowOff>
    </xdr:to>
    <xdr:sp macro="" textlink="">
      <xdr:nvSpPr>
        <xdr:cNvPr id="6" name="5 Rectángulo redondeado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/>
      </xdr:nvSpPr>
      <xdr:spPr>
        <a:xfrm>
          <a:off x="761998" y="190500"/>
          <a:ext cx="8362952" cy="1276351"/>
        </a:xfrm>
        <a:prstGeom prst="roundRect">
          <a:avLst/>
        </a:prstGeom>
        <a:solidFill>
          <a:srgbClr val="1F497D"/>
        </a:solidFill>
        <a:ln w="25400" cap="flat" cmpd="sng" algn="ctr">
          <a:noFill/>
          <a:prstDash val="solid"/>
        </a:ln>
        <a:effectLst/>
      </xdr:spPr>
      <xdr:txBody>
        <a:bodyPr rtlCol="0" anchor="ctr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itchFamily="34" charset="0"/>
              <a:ea typeface="Verdana" pitchFamily="34" charset="0"/>
              <a:cs typeface="Verdana" pitchFamily="34" charset="0"/>
            </a:rPr>
            <a:t>Solicitudes de Cooperación Internacional tramitadas por la Fiscalía.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itchFamily="34" charset="0"/>
              <a:ea typeface="Verdana" pitchFamily="34" charset="0"/>
              <a:cs typeface="Verdana" pitchFamily="34" charset="0"/>
            </a:rPr>
            <a:t>Series 2017-2022</a:t>
          </a:r>
        </a:p>
      </xdr:txBody>
    </xdr:sp>
    <xdr:clientData/>
  </xdr:twoCellAnchor>
  <xdr:twoCellAnchor>
    <xdr:from>
      <xdr:col>10</xdr:col>
      <xdr:colOff>609601</xdr:colOff>
      <xdr:row>6</xdr:row>
      <xdr:rowOff>80962</xdr:rowOff>
    </xdr:from>
    <xdr:to>
      <xdr:col>16</xdr:col>
      <xdr:colOff>609601</xdr:colOff>
      <xdr:row>20</xdr:row>
      <xdr:rowOff>119062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46CD91C4-D7E4-4F25-A9E3-5D5F09970DC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619125</xdr:colOff>
      <xdr:row>20</xdr:row>
      <xdr:rowOff>176212</xdr:rowOff>
    </xdr:from>
    <xdr:to>
      <xdr:col>16</xdr:col>
      <xdr:colOff>619125</xdr:colOff>
      <xdr:row>35</xdr:row>
      <xdr:rowOff>61912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659DA3F5-6331-F91A-71CC-4E066B06776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E15:P19"/>
  <sheetViews>
    <sheetView tabSelected="1" workbookViewId="0"/>
  </sheetViews>
  <sheetFormatPr baseColWidth="10" defaultRowHeight="15" x14ac:dyDescent="0.25"/>
  <cols>
    <col min="1" max="16384" width="11.42578125" style="1"/>
  </cols>
  <sheetData>
    <row r="15" spans="5:16" ht="30" customHeight="1" x14ac:dyDescent="0.25">
      <c r="E15" s="19" t="s">
        <v>89</v>
      </c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1"/>
    </row>
    <row r="16" spans="5:16" ht="30" customHeight="1" x14ac:dyDescent="0.25">
      <c r="E16" s="19" t="s">
        <v>88</v>
      </c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1"/>
    </row>
    <row r="17" spans="5:16" ht="30" customHeight="1" x14ac:dyDescent="0.25">
      <c r="E17" s="19" t="s">
        <v>90</v>
      </c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1"/>
    </row>
    <row r="18" spans="5:16" ht="30" customHeight="1" x14ac:dyDescent="0.25">
      <c r="E18" s="19" t="s">
        <v>91</v>
      </c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1"/>
    </row>
    <row r="19" spans="5:16" ht="30" customHeight="1" x14ac:dyDescent="0.25">
      <c r="E19" s="19" t="s">
        <v>92</v>
      </c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1"/>
    </row>
  </sheetData>
  <mergeCells count="5">
    <mergeCell ref="E15:P15"/>
    <mergeCell ref="E16:P16"/>
    <mergeCell ref="E17:P17"/>
    <mergeCell ref="E18:P18"/>
    <mergeCell ref="E19:P19"/>
  </mergeCells>
  <hyperlinks>
    <hyperlink ref="E15" location="'Solicitudes por Provincias'!A1" display="Solicitudes por Provincias" xr:uid="{00000000-0004-0000-0000-000000000000}"/>
    <hyperlink ref="E16" location="'Solicitud por país de origen'!A1" display="Solicitudes por País de Origen" xr:uid="{00000000-0004-0000-0000-000001000000}"/>
    <hyperlink ref="E17" location="'Solicitudes por tipo de Delito'!A1" display="Solicitudes por tipo de Delito" xr:uid="{00000000-0004-0000-0000-000002000000}"/>
    <hyperlink ref="E18" location="'Solic por canal de transmisión'!A1" display="Solicitudes por Canal de Transmisión" xr:uid="{00000000-0004-0000-0000-000003000000}"/>
    <hyperlink ref="E19" location="'Comparativa procede solicitudes'!A1" display="Comparativa de procedencia de las Solicitudes" xr:uid="{00000000-0004-0000-0000-000004000000}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15:S122"/>
  <sheetViews>
    <sheetView zoomScale="91" zoomScaleNormal="91" workbookViewId="0"/>
  </sheetViews>
  <sheetFormatPr baseColWidth="10" defaultRowHeight="15" x14ac:dyDescent="0.25"/>
  <cols>
    <col min="1" max="2" width="11.42578125" style="1"/>
    <col min="3" max="3" width="57.28515625" style="1" customWidth="1"/>
    <col min="4" max="7" width="10.28515625" style="1" customWidth="1"/>
    <col min="8" max="8" width="24.5703125" style="1" customWidth="1"/>
    <col min="9" max="10" width="10.28515625" style="1" customWidth="1"/>
    <col min="11" max="11" width="11.42578125" style="1"/>
    <col min="12" max="12" width="13.28515625" style="1" customWidth="1"/>
    <col min="13" max="13" width="9.85546875" style="1" customWidth="1"/>
    <col min="14" max="14" width="17.28515625" style="1" customWidth="1"/>
    <col min="15" max="15" width="14.85546875" style="1" customWidth="1"/>
    <col min="16" max="17" width="11.42578125" style="1"/>
    <col min="18" max="18" width="16" style="1" customWidth="1"/>
    <col min="19" max="20" width="11.42578125" style="1"/>
    <col min="21" max="21" width="11.85546875" style="1" customWidth="1"/>
    <col min="22" max="23" width="11.42578125" style="1"/>
    <col min="24" max="24" width="13" style="1" customWidth="1"/>
    <col min="25" max="16384" width="11.42578125" style="1"/>
  </cols>
  <sheetData>
    <row r="15" spans="3:13" ht="39" customHeight="1" thickBot="1" x14ac:dyDescent="0.3">
      <c r="C15" s="15" t="s">
        <v>102</v>
      </c>
      <c r="D15" s="4">
        <v>2013</v>
      </c>
      <c r="E15" s="4">
        <v>2014</v>
      </c>
      <c r="F15" s="4">
        <v>2015</v>
      </c>
      <c r="G15" s="4">
        <v>2016</v>
      </c>
      <c r="H15" s="4">
        <v>2017</v>
      </c>
      <c r="I15" s="4">
        <v>2018</v>
      </c>
      <c r="J15" s="4">
        <v>2019</v>
      </c>
      <c r="K15" s="4">
        <v>2020</v>
      </c>
      <c r="L15" s="4">
        <v>2021</v>
      </c>
      <c r="M15" s="4">
        <v>2022</v>
      </c>
    </row>
    <row r="16" spans="3:13" ht="15.75" thickBot="1" x14ac:dyDescent="0.3">
      <c r="C16" s="5" t="s">
        <v>34</v>
      </c>
      <c r="D16" s="6">
        <v>35</v>
      </c>
      <c r="E16" s="6">
        <v>44</v>
      </c>
      <c r="F16" s="6">
        <v>42</v>
      </c>
      <c r="G16" s="6">
        <v>49</v>
      </c>
      <c r="H16" s="7">
        <v>49</v>
      </c>
      <c r="I16" s="6">
        <v>53</v>
      </c>
      <c r="J16" s="7">
        <v>66</v>
      </c>
      <c r="K16" s="7">
        <v>60</v>
      </c>
      <c r="L16" s="7">
        <v>55</v>
      </c>
      <c r="M16" s="7">
        <v>52</v>
      </c>
    </row>
    <row r="17" spans="3:13" ht="15.75" thickBot="1" x14ac:dyDescent="0.3">
      <c r="C17" s="5" t="s">
        <v>0</v>
      </c>
      <c r="D17" s="6" t="s">
        <v>65</v>
      </c>
      <c r="E17" s="6" t="s">
        <v>65</v>
      </c>
      <c r="F17" s="6" t="s">
        <v>65</v>
      </c>
      <c r="G17" s="6" t="s">
        <v>65</v>
      </c>
      <c r="H17" s="7">
        <v>26</v>
      </c>
      <c r="I17" s="6">
        <v>20</v>
      </c>
      <c r="J17" s="7">
        <v>15</v>
      </c>
      <c r="K17" s="7">
        <v>14</v>
      </c>
      <c r="L17" s="7" t="s">
        <v>65</v>
      </c>
      <c r="M17" s="7" t="s">
        <v>65</v>
      </c>
    </row>
    <row r="18" spans="3:13" ht="15.75" thickBot="1" x14ac:dyDescent="0.3">
      <c r="C18" s="5" t="s">
        <v>93</v>
      </c>
      <c r="D18" s="6" t="s">
        <v>65</v>
      </c>
      <c r="E18" s="6" t="s">
        <v>65</v>
      </c>
      <c r="F18" s="6" t="s">
        <v>65</v>
      </c>
      <c r="G18" s="6" t="s">
        <v>65</v>
      </c>
      <c r="H18" s="6" t="s">
        <v>65</v>
      </c>
      <c r="I18" s="6" t="s">
        <v>65</v>
      </c>
      <c r="J18" s="6" t="s">
        <v>65</v>
      </c>
      <c r="K18" s="7">
        <v>16</v>
      </c>
      <c r="L18" s="7">
        <v>16</v>
      </c>
      <c r="M18" s="7">
        <v>13</v>
      </c>
    </row>
    <row r="19" spans="3:13" ht="15.75" thickBot="1" x14ac:dyDescent="0.3">
      <c r="C19" s="5" t="s">
        <v>1</v>
      </c>
      <c r="D19" s="6">
        <v>130</v>
      </c>
      <c r="E19" s="6">
        <v>150</v>
      </c>
      <c r="F19" s="6">
        <v>161</v>
      </c>
      <c r="G19" s="6">
        <v>189</v>
      </c>
      <c r="H19" s="7">
        <v>200</v>
      </c>
      <c r="I19" s="6">
        <v>176</v>
      </c>
      <c r="J19" s="7">
        <v>200</v>
      </c>
      <c r="K19" s="7">
        <v>190</v>
      </c>
      <c r="L19" s="7">
        <v>209</v>
      </c>
      <c r="M19" s="7">
        <v>190</v>
      </c>
    </row>
    <row r="20" spans="3:13" ht="15.75" thickBot="1" x14ac:dyDescent="0.3">
      <c r="C20" s="5" t="s">
        <v>2</v>
      </c>
      <c r="D20" s="6">
        <v>51</v>
      </c>
      <c r="E20" s="6">
        <v>45</v>
      </c>
      <c r="F20" s="6">
        <v>65</v>
      </c>
      <c r="G20" s="6">
        <v>70</v>
      </c>
      <c r="H20" s="7">
        <v>87</v>
      </c>
      <c r="I20" s="6">
        <v>59</v>
      </c>
      <c r="J20" s="7">
        <v>64</v>
      </c>
      <c r="K20" s="7">
        <v>97</v>
      </c>
      <c r="L20" s="7">
        <v>93</v>
      </c>
      <c r="M20" s="7">
        <v>87</v>
      </c>
    </row>
    <row r="21" spans="3:13" ht="15.75" thickBot="1" x14ac:dyDescent="0.3">
      <c r="C21" s="5" t="s">
        <v>3</v>
      </c>
      <c r="D21" s="6" t="s">
        <v>65</v>
      </c>
      <c r="E21" s="6">
        <v>25</v>
      </c>
      <c r="F21" s="6" t="s">
        <v>65</v>
      </c>
      <c r="G21" s="6" t="s">
        <v>65</v>
      </c>
      <c r="H21" s="7">
        <v>24</v>
      </c>
      <c r="I21" s="6">
        <v>21</v>
      </c>
      <c r="J21" s="7">
        <v>22</v>
      </c>
      <c r="K21" s="7">
        <v>21</v>
      </c>
      <c r="L21" s="7">
        <v>13</v>
      </c>
      <c r="M21" s="7">
        <v>26</v>
      </c>
    </row>
    <row r="22" spans="3:13" ht="15.75" thickBot="1" x14ac:dyDescent="0.3">
      <c r="C22" s="5" t="s">
        <v>4</v>
      </c>
      <c r="D22" s="6" t="s">
        <v>65</v>
      </c>
      <c r="E22" s="6">
        <v>20</v>
      </c>
      <c r="F22" s="6">
        <v>26</v>
      </c>
      <c r="G22" s="6">
        <v>41</v>
      </c>
      <c r="H22" s="7">
        <v>26</v>
      </c>
      <c r="I22" s="6">
        <v>52</v>
      </c>
      <c r="J22" s="7">
        <v>32</v>
      </c>
      <c r="K22" s="7">
        <v>27</v>
      </c>
      <c r="L22" s="7">
        <v>35</v>
      </c>
      <c r="M22" s="7">
        <v>27</v>
      </c>
    </row>
    <row r="23" spans="3:13" ht="15.75" thickBot="1" x14ac:dyDescent="0.3">
      <c r="C23" s="5" t="s">
        <v>5</v>
      </c>
      <c r="D23" s="6">
        <v>305</v>
      </c>
      <c r="E23" s="6">
        <v>247</v>
      </c>
      <c r="F23" s="6">
        <v>361</v>
      </c>
      <c r="G23" s="6">
        <v>746</v>
      </c>
      <c r="H23" s="7">
        <v>683</v>
      </c>
      <c r="I23" s="6">
        <v>380</v>
      </c>
      <c r="J23" s="7">
        <v>324</v>
      </c>
      <c r="K23" s="7">
        <v>386</v>
      </c>
      <c r="L23" s="7">
        <v>345</v>
      </c>
      <c r="M23" s="7">
        <v>412</v>
      </c>
    </row>
    <row r="24" spans="3:13" ht="15.75" thickBot="1" x14ac:dyDescent="0.3">
      <c r="C24" s="5" t="s">
        <v>71</v>
      </c>
      <c r="D24" s="6">
        <v>36</v>
      </c>
      <c r="E24" s="6">
        <v>17</v>
      </c>
      <c r="F24" s="6">
        <v>39</v>
      </c>
      <c r="G24" s="6">
        <v>76</v>
      </c>
      <c r="H24" s="7">
        <v>98</v>
      </c>
      <c r="I24" s="6">
        <v>111</v>
      </c>
      <c r="J24" s="7">
        <v>128</v>
      </c>
      <c r="K24" s="7">
        <v>177</v>
      </c>
      <c r="L24" s="7">
        <v>289</v>
      </c>
      <c r="M24" s="7">
        <v>275</v>
      </c>
    </row>
    <row r="25" spans="3:13" ht="15.75" thickBot="1" x14ac:dyDescent="0.3">
      <c r="C25" s="5" t="s">
        <v>6</v>
      </c>
      <c r="D25" s="6" t="s">
        <v>65</v>
      </c>
      <c r="E25" s="6" t="s">
        <v>65</v>
      </c>
      <c r="F25" s="6" t="s">
        <v>65</v>
      </c>
      <c r="G25" s="6" t="s">
        <v>65</v>
      </c>
      <c r="H25" s="7" t="s">
        <v>65</v>
      </c>
      <c r="I25" s="6" t="s">
        <v>65</v>
      </c>
      <c r="J25" s="7">
        <v>14</v>
      </c>
      <c r="K25" s="6" t="s">
        <v>65</v>
      </c>
      <c r="L25" s="6" t="s">
        <v>65</v>
      </c>
      <c r="M25" s="6">
        <v>13</v>
      </c>
    </row>
    <row r="26" spans="3:13" ht="15.75" thickBot="1" x14ac:dyDescent="0.3">
      <c r="C26" s="5" t="s">
        <v>7</v>
      </c>
      <c r="D26" s="6" t="s">
        <v>65</v>
      </c>
      <c r="E26" s="6">
        <v>30</v>
      </c>
      <c r="F26" s="6">
        <v>34</v>
      </c>
      <c r="G26" s="6">
        <v>36</v>
      </c>
      <c r="H26" s="7">
        <v>38</v>
      </c>
      <c r="I26" s="6">
        <v>37</v>
      </c>
      <c r="J26" s="7">
        <v>33</v>
      </c>
      <c r="K26" s="7">
        <v>40</v>
      </c>
      <c r="L26" s="7">
        <v>32</v>
      </c>
      <c r="M26" s="7">
        <v>34</v>
      </c>
    </row>
    <row r="27" spans="3:13" ht="15.75" thickBot="1" x14ac:dyDescent="0.3">
      <c r="C27" s="5" t="s">
        <v>8</v>
      </c>
      <c r="D27" s="6" t="s">
        <v>65</v>
      </c>
      <c r="E27" s="6">
        <v>15</v>
      </c>
      <c r="F27" s="6">
        <v>25</v>
      </c>
      <c r="G27" s="6">
        <v>32</v>
      </c>
      <c r="H27" s="7">
        <v>32</v>
      </c>
      <c r="I27" s="6">
        <v>66</v>
      </c>
      <c r="J27" s="7">
        <v>94</v>
      </c>
      <c r="K27" s="7">
        <v>27</v>
      </c>
      <c r="L27" s="7">
        <v>21</v>
      </c>
      <c r="M27" s="7">
        <v>86</v>
      </c>
    </row>
    <row r="28" spans="3:13" ht="15.75" thickBot="1" x14ac:dyDescent="0.3">
      <c r="C28" s="5" t="s">
        <v>9</v>
      </c>
      <c r="D28" s="6">
        <v>29</v>
      </c>
      <c r="E28" s="6">
        <v>58</v>
      </c>
      <c r="F28" s="6">
        <v>44</v>
      </c>
      <c r="G28" s="6">
        <v>37</v>
      </c>
      <c r="H28" s="7">
        <v>45</v>
      </c>
      <c r="I28" s="6">
        <v>37</v>
      </c>
      <c r="J28" s="7">
        <v>32</v>
      </c>
      <c r="K28" s="7">
        <v>30</v>
      </c>
      <c r="L28" s="7">
        <v>29</v>
      </c>
      <c r="M28" s="7">
        <v>41</v>
      </c>
    </row>
    <row r="29" spans="3:13" ht="15.75" thickBot="1" x14ac:dyDescent="0.3">
      <c r="C29" s="5" t="s">
        <v>99</v>
      </c>
      <c r="D29" s="6" t="s">
        <v>65</v>
      </c>
      <c r="E29" s="6" t="s">
        <v>65</v>
      </c>
      <c r="F29" s="6" t="s">
        <v>65</v>
      </c>
      <c r="G29" s="6" t="s">
        <v>65</v>
      </c>
      <c r="H29" s="7" t="s">
        <v>65</v>
      </c>
      <c r="I29" s="6" t="s">
        <v>65</v>
      </c>
      <c r="J29" s="7" t="s">
        <v>65</v>
      </c>
      <c r="K29" s="7" t="s">
        <v>65</v>
      </c>
      <c r="L29" s="7" t="s">
        <v>65</v>
      </c>
      <c r="M29" s="7">
        <v>13</v>
      </c>
    </row>
    <row r="30" spans="3:13" ht="15.75" thickBot="1" x14ac:dyDescent="0.3">
      <c r="C30" s="5" t="s">
        <v>10</v>
      </c>
      <c r="D30" s="6" t="s">
        <v>65</v>
      </c>
      <c r="E30" s="6" t="s">
        <v>65</v>
      </c>
      <c r="F30" s="6" t="s">
        <v>65</v>
      </c>
      <c r="G30" s="6" t="s">
        <v>65</v>
      </c>
      <c r="H30" s="7" t="s">
        <v>65</v>
      </c>
      <c r="I30" s="6" t="s">
        <v>65</v>
      </c>
      <c r="J30" s="7">
        <v>16</v>
      </c>
      <c r="K30" s="7">
        <v>15</v>
      </c>
      <c r="L30" s="7">
        <v>16</v>
      </c>
      <c r="M30" s="7" t="s">
        <v>65</v>
      </c>
    </row>
    <row r="31" spans="3:13" ht="15.75" thickBot="1" x14ac:dyDescent="0.3">
      <c r="C31" s="5" t="s">
        <v>70</v>
      </c>
      <c r="D31" s="6" t="s">
        <v>65</v>
      </c>
      <c r="E31" s="6" t="s">
        <v>65</v>
      </c>
      <c r="F31" s="6">
        <v>27</v>
      </c>
      <c r="G31" s="6">
        <v>33</v>
      </c>
      <c r="H31" s="7">
        <v>103</v>
      </c>
      <c r="I31" s="6">
        <v>27</v>
      </c>
      <c r="J31" s="7">
        <v>26</v>
      </c>
      <c r="K31" s="7">
        <v>20</v>
      </c>
      <c r="L31" s="7">
        <v>25</v>
      </c>
      <c r="M31" s="7">
        <v>43</v>
      </c>
    </row>
    <row r="32" spans="3:13" ht="15.75" thickBot="1" x14ac:dyDescent="0.3">
      <c r="C32" s="5" t="s">
        <v>11</v>
      </c>
      <c r="D32" s="6">
        <v>50</v>
      </c>
      <c r="E32" s="6">
        <v>60</v>
      </c>
      <c r="F32" s="6">
        <v>77</v>
      </c>
      <c r="G32" s="6">
        <v>77</v>
      </c>
      <c r="H32" s="7">
        <v>74</v>
      </c>
      <c r="I32" s="6">
        <v>69</v>
      </c>
      <c r="J32" s="7">
        <v>67</v>
      </c>
      <c r="K32" s="7">
        <v>65</v>
      </c>
      <c r="L32" s="7">
        <v>66</v>
      </c>
      <c r="M32" s="7">
        <v>71</v>
      </c>
    </row>
    <row r="33" spans="3:13" ht="15.75" thickBot="1" x14ac:dyDescent="0.3">
      <c r="C33" s="5" t="s">
        <v>12</v>
      </c>
      <c r="D33" s="6">
        <v>25</v>
      </c>
      <c r="E33" s="6">
        <v>21</v>
      </c>
      <c r="F33" s="6">
        <v>36</v>
      </c>
      <c r="G33" s="6">
        <v>49</v>
      </c>
      <c r="H33" s="7">
        <v>32</v>
      </c>
      <c r="I33" s="6">
        <v>32</v>
      </c>
      <c r="J33" s="7">
        <v>32</v>
      </c>
      <c r="K33" s="7">
        <v>50</v>
      </c>
      <c r="L33" s="7">
        <v>43</v>
      </c>
      <c r="M33" s="7">
        <v>41</v>
      </c>
    </row>
    <row r="34" spans="3:13" ht="15.75" thickBot="1" x14ac:dyDescent="0.3">
      <c r="C34" s="5" t="s">
        <v>13</v>
      </c>
      <c r="D34" s="6" t="s">
        <v>65</v>
      </c>
      <c r="E34" s="6" t="s">
        <v>65</v>
      </c>
      <c r="F34" s="6" t="s">
        <v>65</v>
      </c>
      <c r="G34" s="6" t="s">
        <v>65</v>
      </c>
      <c r="H34" s="7">
        <v>23</v>
      </c>
      <c r="I34" s="6">
        <v>18</v>
      </c>
      <c r="J34" s="7">
        <v>11</v>
      </c>
      <c r="K34" s="7">
        <v>16</v>
      </c>
      <c r="L34" s="7">
        <v>26</v>
      </c>
      <c r="M34" s="7">
        <v>24</v>
      </c>
    </row>
    <row r="35" spans="3:13" ht="15.75" thickBot="1" x14ac:dyDescent="0.3">
      <c r="C35" s="5" t="s">
        <v>14</v>
      </c>
      <c r="D35" s="6">
        <v>25</v>
      </c>
      <c r="E35" s="6">
        <v>32</v>
      </c>
      <c r="F35" s="6">
        <v>20</v>
      </c>
      <c r="G35" s="6">
        <v>36</v>
      </c>
      <c r="H35" s="7">
        <v>49</v>
      </c>
      <c r="I35" s="6">
        <v>42</v>
      </c>
      <c r="J35" s="7">
        <v>18</v>
      </c>
      <c r="K35" s="7">
        <v>21</v>
      </c>
      <c r="L35" s="7">
        <v>25</v>
      </c>
      <c r="M35" s="7">
        <v>32</v>
      </c>
    </row>
    <row r="36" spans="3:13" ht="15.75" thickBot="1" x14ac:dyDescent="0.3">
      <c r="C36" s="5" t="s">
        <v>72</v>
      </c>
      <c r="D36" s="6">
        <v>74</v>
      </c>
      <c r="E36" s="6">
        <v>122</v>
      </c>
      <c r="F36" s="6">
        <v>114</v>
      </c>
      <c r="G36" s="6">
        <v>92</v>
      </c>
      <c r="H36" s="7">
        <v>111</v>
      </c>
      <c r="I36" s="6">
        <v>153</v>
      </c>
      <c r="J36" s="7">
        <v>92</v>
      </c>
      <c r="K36" s="7">
        <v>134</v>
      </c>
      <c r="L36" s="7">
        <v>114</v>
      </c>
      <c r="M36" s="7">
        <v>121</v>
      </c>
    </row>
    <row r="37" spans="3:13" ht="15.75" thickBot="1" x14ac:dyDescent="0.3">
      <c r="C37" s="5" t="s">
        <v>94</v>
      </c>
      <c r="D37" s="6" t="s">
        <v>65</v>
      </c>
      <c r="E37" s="6" t="s">
        <v>65</v>
      </c>
      <c r="F37" s="6" t="s">
        <v>65</v>
      </c>
      <c r="G37" s="6" t="s">
        <v>65</v>
      </c>
      <c r="H37" s="6" t="s">
        <v>65</v>
      </c>
      <c r="I37" s="6" t="s">
        <v>65</v>
      </c>
      <c r="J37" s="6" t="s">
        <v>65</v>
      </c>
      <c r="K37" s="7">
        <v>13</v>
      </c>
      <c r="L37" s="7" t="s">
        <v>65</v>
      </c>
      <c r="M37" s="7">
        <v>14</v>
      </c>
    </row>
    <row r="38" spans="3:13" ht="15.75" thickBot="1" x14ac:dyDescent="0.3">
      <c r="C38" s="5" t="s">
        <v>16</v>
      </c>
      <c r="D38" s="6" t="s">
        <v>65</v>
      </c>
      <c r="E38" s="6" t="s">
        <v>65</v>
      </c>
      <c r="F38" s="6" t="s">
        <v>65</v>
      </c>
      <c r="G38" s="6" t="s">
        <v>65</v>
      </c>
      <c r="H38" s="7">
        <v>21</v>
      </c>
      <c r="I38" s="6">
        <v>19</v>
      </c>
      <c r="J38" s="7">
        <v>14</v>
      </c>
      <c r="K38" s="7">
        <v>19</v>
      </c>
      <c r="L38" s="7" t="s">
        <v>65</v>
      </c>
      <c r="M38" s="7">
        <v>17</v>
      </c>
    </row>
    <row r="39" spans="3:13" ht="15.75" thickBot="1" x14ac:dyDescent="0.3">
      <c r="C39" s="5" t="s">
        <v>21</v>
      </c>
      <c r="D39" s="6">
        <v>40</v>
      </c>
      <c r="E39" s="6">
        <v>45</v>
      </c>
      <c r="F39" s="6">
        <v>72</v>
      </c>
      <c r="G39" s="6">
        <v>72</v>
      </c>
      <c r="H39" s="7">
        <v>65</v>
      </c>
      <c r="I39" s="6">
        <v>58</v>
      </c>
      <c r="J39" s="7">
        <v>38</v>
      </c>
      <c r="K39" s="7">
        <v>76</v>
      </c>
      <c r="L39" s="7">
        <v>68</v>
      </c>
      <c r="M39" s="7">
        <v>42</v>
      </c>
    </row>
    <row r="40" spans="3:13" ht="15.75" thickBot="1" x14ac:dyDescent="0.3">
      <c r="C40" s="5" t="s">
        <v>69</v>
      </c>
      <c r="D40" s="6" t="s">
        <v>65</v>
      </c>
      <c r="E40" s="6">
        <v>17</v>
      </c>
      <c r="F40" s="6" t="s">
        <v>65</v>
      </c>
      <c r="G40" s="6" t="s">
        <v>65</v>
      </c>
      <c r="H40" s="7">
        <v>23</v>
      </c>
      <c r="I40" s="6" t="s">
        <v>65</v>
      </c>
      <c r="J40" s="7">
        <v>14</v>
      </c>
      <c r="K40" s="7">
        <v>11</v>
      </c>
      <c r="L40" s="7" t="s">
        <v>65</v>
      </c>
      <c r="M40" s="7">
        <v>13</v>
      </c>
    </row>
    <row r="41" spans="3:13" ht="15.75" thickBot="1" x14ac:dyDescent="0.3">
      <c r="C41" s="5" t="s">
        <v>15</v>
      </c>
      <c r="D41" s="6" t="s">
        <v>65</v>
      </c>
      <c r="E41" s="6">
        <v>15</v>
      </c>
      <c r="F41" s="6">
        <v>25</v>
      </c>
      <c r="G41" s="6" t="s">
        <v>65</v>
      </c>
      <c r="H41" s="7">
        <v>24</v>
      </c>
      <c r="I41" s="6">
        <v>26</v>
      </c>
      <c r="J41" s="7">
        <v>24</v>
      </c>
      <c r="K41" s="7">
        <v>14</v>
      </c>
      <c r="L41" s="7">
        <v>15</v>
      </c>
      <c r="M41" s="7" t="s">
        <v>65</v>
      </c>
    </row>
    <row r="42" spans="3:13" ht="15.75" thickBot="1" x14ac:dyDescent="0.3">
      <c r="C42" s="5" t="s">
        <v>17</v>
      </c>
      <c r="D42" s="6">
        <v>367</v>
      </c>
      <c r="E42" s="6">
        <v>487</v>
      </c>
      <c r="F42" s="6">
        <v>687</v>
      </c>
      <c r="G42" s="6">
        <v>858</v>
      </c>
      <c r="H42" s="7">
        <v>893</v>
      </c>
      <c r="I42" s="6">
        <v>640</v>
      </c>
      <c r="J42" s="7">
        <v>765</v>
      </c>
      <c r="K42" s="7">
        <v>1210</v>
      </c>
      <c r="L42" s="7">
        <v>1252</v>
      </c>
      <c r="M42" s="7">
        <v>1265</v>
      </c>
    </row>
    <row r="43" spans="3:13" ht="15.75" thickBot="1" x14ac:dyDescent="0.3">
      <c r="C43" s="5" t="s">
        <v>18</v>
      </c>
      <c r="D43" s="6">
        <v>164</v>
      </c>
      <c r="E43" s="6">
        <v>168</v>
      </c>
      <c r="F43" s="6">
        <v>254</v>
      </c>
      <c r="G43" s="6">
        <v>334</v>
      </c>
      <c r="H43" s="7">
        <v>380</v>
      </c>
      <c r="I43" s="6">
        <v>294</v>
      </c>
      <c r="J43" s="7">
        <v>295</v>
      </c>
      <c r="K43" s="7">
        <v>310</v>
      </c>
      <c r="L43" s="7">
        <v>357</v>
      </c>
      <c r="M43" s="7">
        <v>406</v>
      </c>
    </row>
    <row r="44" spans="3:13" ht="15.75" thickBot="1" x14ac:dyDescent="0.3">
      <c r="C44" s="5" t="s">
        <v>19</v>
      </c>
      <c r="D44" s="6">
        <v>33</v>
      </c>
      <c r="E44" s="6">
        <v>75</v>
      </c>
      <c r="F44" s="6">
        <v>119</v>
      </c>
      <c r="G44" s="6">
        <v>137</v>
      </c>
      <c r="H44" s="7">
        <v>143</v>
      </c>
      <c r="I44" s="6">
        <v>63</v>
      </c>
      <c r="J44" s="7">
        <v>45</v>
      </c>
      <c r="K44" s="7">
        <v>57</v>
      </c>
      <c r="L44" s="7">
        <v>47</v>
      </c>
      <c r="M44" s="7">
        <v>65</v>
      </c>
    </row>
    <row r="45" spans="3:13" ht="15.75" thickBot="1" x14ac:dyDescent="0.3">
      <c r="C45" s="5" t="s">
        <v>20</v>
      </c>
      <c r="D45" s="6" t="s">
        <v>65</v>
      </c>
      <c r="E45" s="6">
        <v>22</v>
      </c>
      <c r="F45" s="6" t="s">
        <v>65</v>
      </c>
      <c r="G45" s="6">
        <v>36</v>
      </c>
      <c r="H45" s="7">
        <v>25</v>
      </c>
      <c r="I45" s="6">
        <v>22</v>
      </c>
      <c r="J45" s="7">
        <v>24</v>
      </c>
      <c r="K45" s="7">
        <v>18</v>
      </c>
      <c r="L45" s="7">
        <v>18</v>
      </c>
      <c r="M45" s="7">
        <v>19</v>
      </c>
    </row>
    <row r="46" spans="3:13" ht="15.75" thickBot="1" x14ac:dyDescent="0.3">
      <c r="C46" s="5" t="s">
        <v>68</v>
      </c>
      <c r="D46" s="6" t="s">
        <v>65</v>
      </c>
      <c r="E46" s="6" t="s">
        <v>65</v>
      </c>
      <c r="F46" s="6" t="s">
        <v>65</v>
      </c>
      <c r="G46" s="6">
        <v>44</v>
      </c>
      <c r="H46" s="7">
        <v>43</v>
      </c>
      <c r="I46" s="6">
        <v>15</v>
      </c>
      <c r="J46" s="7">
        <v>18</v>
      </c>
      <c r="K46" s="6" t="s">
        <v>65</v>
      </c>
      <c r="L46" s="6">
        <v>24</v>
      </c>
      <c r="M46" s="6">
        <v>23</v>
      </c>
    </row>
    <row r="47" spans="3:13" ht="15.75" thickBot="1" x14ac:dyDescent="0.3">
      <c r="C47" s="5" t="s">
        <v>67</v>
      </c>
      <c r="D47" s="6" t="s">
        <v>65</v>
      </c>
      <c r="E47" s="6" t="s">
        <v>65</v>
      </c>
      <c r="F47" s="6" t="s">
        <v>65</v>
      </c>
      <c r="G47" s="6" t="s">
        <v>65</v>
      </c>
      <c r="H47" s="7" t="s">
        <v>65</v>
      </c>
      <c r="I47" s="6" t="s">
        <v>65</v>
      </c>
      <c r="J47" s="7" t="s">
        <v>65</v>
      </c>
      <c r="K47" s="6" t="s">
        <v>65</v>
      </c>
      <c r="L47" s="6" t="s">
        <v>65</v>
      </c>
      <c r="M47" s="6" t="s">
        <v>65</v>
      </c>
    </row>
    <row r="48" spans="3:13" ht="15.75" thickBot="1" x14ac:dyDescent="0.3">
      <c r="C48" s="5" t="s">
        <v>22</v>
      </c>
      <c r="D48" s="6">
        <v>27</v>
      </c>
      <c r="E48" s="6">
        <v>39</v>
      </c>
      <c r="F48" s="6">
        <v>61</v>
      </c>
      <c r="G48" s="6">
        <v>61</v>
      </c>
      <c r="H48" s="7">
        <v>66</v>
      </c>
      <c r="I48" s="6">
        <v>53</v>
      </c>
      <c r="J48" s="7">
        <v>70</v>
      </c>
      <c r="K48" s="6">
        <v>67</v>
      </c>
      <c r="L48" s="6">
        <v>81</v>
      </c>
      <c r="M48" s="6">
        <v>76</v>
      </c>
    </row>
    <row r="49" spans="3:13" ht="15.75" thickBot="1" x14ac:dyDescent="0.3">
      <c r="C49" s="5" t="s">
        <v>23</v>
      </c>
      <c r="D49" s="6" t="s">
        <v>65</v>
      </c>
      <c r="E49" s="6">
        <v>15</v>
      </c>
      <c r="F49" s="6" t="s">
        <v>65</v>
      </c>
      <c r="G49" s="6" t="s">
        <v>65</v>
      </c>
      <c r="H49" s="7">
        <v>32</v>
      </c>
      <c r="I49" s="6">
        <v>13</v>
      </c>
      <c r="J49" s="7" t="s">
        <v>65</v>
      </c>
      <c r="K49" s="6" t="s">
        <v>65</v>
      </c>
      <c r="L49" s="6">
        <v>15</v>
      </c>
      <c r="M49" s="6">
        <v>14</v>
      </c>
    </row>
    <row r="50" spans="3:13" ht="15.75" thickBot="1" x14ac:dyDescent="0.3">
      <c r="C50" s="5" t="s">
        <v>24</v>
      </c>
      <c r="D50" s="6">
        <v>41</v>
      </c>
      <c r="E50" s="6">
        <v>35</v>
      </c>
      <c r="F50" s="6">
        <v>73</v>
      </c>
      <c r="G50" s="6">
        <v>84</v>
      </c>
      <c r="H50" s="7">
        <v>88</v>
      </c>
      <c r="I50" s="6">
        <v>59</v>
      </c>
      <c r="J50" s="7">
        <v>50</v>
      </c>
      <c r="K50" s="7">
        <v>58</v>
      </c>
      <c r="L50" s="7">
        <v>72</v>
      </c>
      <c r="M50" s="7">
        <v>80</v>
      </c>
    </row>
    <row r="51" spans="3:13" ht="15.75" thickBot="1" x14ac:dyDescent="0.3">
      <c r="C51" s="5" t="s">
        <v>25</v>
      </c>
      <c r="D51" s="6">
        <v>49</v>
      </c>
      <c r="E51" s="6">
        <v>49</v>
      </c>
      <c r="F51" s="6">
        <v>64</v>
      </c>
      <c r="G51" s="6">
        <v>64</v>
      </c>
      <c r="H51" s="7">
        <v>84</v>
      </c>
      <c r="I51" s="6">
        <v>55</v>
      </c>
      <c r="J51" s="7">
        <v>44</v>
      </c>
      <c r="K51" s="7">
        <v>35</v>
      </c>
      <c r="L51" s="7">
        <v>36</v>
      </c>
      <c r="M51" s="7">
        <v>59</v>
      </c>
    </row>
    <row r="52" spans="3:13" ht="15.75" thickBot="1" x14ac:dyDescent="0.3">
      <c r="C52" s="5" t="s">
        <v>26</v>
      </c>
      <c r="D52" s="6">
        <v>44</v>
      </c>
      <c r="E52" s="6">
        <v>39</v>
      </c>
      <c r="F52" s="6">
        <v>33</v>
      </c>
      <c r="G52" s="6">
        <v>39</v>
      </c>
      <c r="H52" s="7">
        <v>48</v>
      </c>
      <c r="I52" s="6">
        <v>41</v>
      </c>
      <c r="J52" s="7">
        <v>34</v>
      </c>
      <c r="K52" s="7">
        <v>46</v>
      </c>
      <c r="L52" s="7">
        <v>53</v>
      </c>
      <c r="M52" s="7">
        <v>47</v>
      </c>
    </row>
    <row r="53" spans="3:13" ht="15.75" thickBot="1" x14ac:dyDescent="0.3">
      <c r="C53" s="5" t="s">
        <v>101</v>
      </c>
      <c r="D53" s="6" t="s">
        <v>65</v>
      </c>
      <c r="E53" s="6" t="s">
        <v>65</v>
      </c>
      <c r="F53" s="6" t="s">
        <v>65</v>
      </c>
      <c r="G53" s="6" t="s">
        <v>65</v>
      </c>
      <c r="H53" s="7" t="s">
        <v>65</v>
      </c>
      <c r="I53" s="6" t="s">
        <v>65</v>
      </c>
      <c r="J53" s="7" t="s">
        <v>65</v>
      </c>
      <c r="K53" s="7" t="s">
        <v>65</v>
      </c>
      <c r="L53" s="7" t="s">
        <v>65</v>
      </c>
      <c r="M53" s="7">
        <v>13</v>
      </c>
    </row>
    <row r="54" spans="3:13" ht="15.75" thickBot="1" x14ac:dyDescent="0.3">
      <c r="C54" s="5" t="s">
        <v>27</v>
      </c>
      <c r="D54" s="6" t="s">
        <v>65</v>
      </c>
      <c r="E54" s="6">
        <v>19</v>
      </c>
      <c r="F54" s="6">
        <v>27</v>
      </c>
      <c r="G54" s="6">
        <v>30</v>
      </c>
      <c r="H54" s="7">
        <v>29</v>
      </c>
      <c r="I54" s="6">
        <v>34</v>
      </c>
      <c r="J54" s="7">
        <v>20</v>
      </c>
      <c r="K54" s="7">
        <v>33</v>
      </c>
      <c r="L54" s="7">
        <v>18</v>
      </c>
      <c r="M54" s="7">
        <v>25</v>
      </c>
    </row>
    <row r="55" spans="3:13" ht="15.75" thickBot="1" x14ac:dyDescent="0.3">
      <c r="C55" s="5" t="s">
        <v>28</v>
      </c>
      <c r="D55" s="6">
        <v>167</v>
      </c>
      <c r="E55" s="6">
        <v>161</v>
      </c>
      <c r="F55" s="6">
        <v>165</v>
      </c>
      <c r="G55" s="6">
        <v>229</v>
      </c>
      <c r="H55" s="7">
        <v>318</v>
      </c>
      <c r="I55" s="6">
        <v>379</v>
      </c>
      <c r="J55" s="7">
        <v>723</v>
      </c>
      <c r="K55" s="7">
        <v>350</v>
      </c>
      <c r="L55" s="7">
        <v>193</v>
      </c>
      <c r="M55" s="7">
        <v>274</v>
      </c>
    </row>
    <row r="56" spans="3:13" ht="15.75" thickBot="1" x14ac:dyDescent="0.3">
      <c r="C56" s="5" t="s">
        <v>66</v>
      </c>
      <c r="D56" s="6" t="s">
        <v>65</v>
      </c>
      <c r="E56" s="6" t="s">
        <v>65</v>
      </c>
      <c r="F56" s="6">
        <v>24</v>
      </c>
      <c r="G56" s="6" t="s">
        <v>65</v>
      </c>
      <c r="H56" s="7">
        <v>22</v>
      </c>
      <c r="I56" s="6">
        <v>19</v>
      </c>
      <c r="J56" s="7" t="s">
        <v>65</v>
      </c>
      <c r="K56" s="6" t="s">
        <v>65</v>
      </c>
      <c r="L56" s="6" t="s">
        <v>65</v>
      </c>
      <c r="M56" s="6" t="s">
        <v>65</v>
      </c>
    </row>
    <row r="57" spans="3:13" ht="15.75" thickBot="1" x14ac:dyDescent="0.3">
      <c r="C57" s="5" t="s">
        <v>29</v>
      </c>
      <c r="D57" s="6">
        <v>34</v>
      </c>
      <c r="E57" s="6">
        <v>34</v>
      </c>
      <c r="F57" s="6">
        <v>41</v>
      </c>
      <c r="G57" s="6">
        <v>41</v>
      </c>
      <c r="H57" s="7">
        <v>30</v>
      </c>
      <c r="I57" s="6">
        <v>44</v>
      </c>
      <c r="J57" s="7">
        <v>45</v>
      </c>
      <c r="K57" s="7">
        <v>46</v>
      </c>
      <c r="L57" s="7">
        <v>46</v>
      </c>
      <c r="M57" s="7">
        <v>41</v>
      </c>
    </row>
    <row r="58" spans="3:13" ht="15.75" thickBot="1" x14ac:dyDescent="0.3">
      <c r="C58" s="8" t="s">
        <v>36</v>
      </c>
      <c r="D58" s="6">
        <v>326</v>
      </c>
      <c r="E58" s="6">
        <v>174</v>
      </c>
      <c r="F58" s="6">
        <v>205</v>
      </c>
      <c r="G58" s="6">
        <v>279</v>
      </c>
      <c r="H58" s="7">
        <v>98</v>
      </c>
      <c r="I58" s="6">
        <v>117</v>
      </c>
      <c r="J58" s="7">
        <v>82</v>
      </c>
      <c r="K58" s="7">
        <v>96</v>
      </c>
      <c r="L58" s="7">
        <v>128</v>
      </c>
      <c r="M58" s="7">
        <v>92</v>
      </c>
    </row>
    <row r="59" spans="3:13" ht="15.75" thickBot="1" x14ac:dyDescent="0.3">
      <c r="C59" s="5" t="s">
        <v>32</v>
      </c>
      <c r="D59" s="6">
        <v>29</v>
      </c>
      <c r="E59" s="6">
        <v>22</v>
      </c>
      <c r="F59" s="6">
        <v>24</v>
      </c>
      <c r="G59" s="6">
        <v>27</v>
      </c>
      <c r="H59" s="7">
        <v>39</v>
      </c>
      <c r="I59" s="6">
        <v>42</v>
      </c>
      <c r="J59" s="7">
        <v>33</v>
      </c>
      <c r="K59" s="7">
        <v>23</v>
      </c>
      <c r="L59" s="7">
        <v>17</v>
      </c>
      <c r="M59" s="7">
        <v>16</v>
      </c>
    </row>
    <row r="60" spans="3:13" ht="15.75" thickBot="1" x14ac:dyDescent="0.3">
      <c r="C60" s="5" t="s">
        <v>31</v>
      </c>
      <c r="D60" s="6">
        <v>110</v>
      </c>
      <c r="E60" s="6">
        <v>130</v>
      </c>
      <c r="F60" s="6">
        <v>238</v>
      </c>
      <c r="G60" s="6">
        <v>263</v>
      </c>
      <c r="H60" s="7">
        <v>292</v>
      </c>
      <c r="I60" s="6">
        <v>353</v>
      </c>
      <c r="J60" s="7">
        <v>326</v>
      </c>
      <c r="K60" s="7">
        <v>364</v>
      </c>
      <c r="L60" s="7">
        <v>319</v>
      </c>
      <c r="M60" s="7">
        <v>426</v>
      </c>
    </row>
    <row r="61" spans="3:13" ht="15.75" thickBot="1" x14ac:dyDescent="0.3">
      <c r="C61" s="5" t="s">
        <v>30</v>
      </c>
      <c r="D61" s="6">
        <v>115</v>
      </c>
      <c r="E61" s="6">
        <v>51</v>
      </c>
      <c r="F61" s="6">
        <v>119</v>
      </c>
      <c r="G61" s="6">
        <v>172</v>
      </c>
      <c r="H61" s="7">
        <v>112</v>
      </c>
      <c r="I61" s="6">
        <v>52</v>
      </c>
      <c r="J61" s="7">
        <v>87</v>
      </c>
      <c r="K61" s="7">
        <v>84</v>
      </c>
      <c r="L61" s="7">
        <v>110</v>
      </c>
      <c r="M61" s="7">
        <v>167</v>
      </c>
    </row>
    <row r="62" spans="3:13" ht="18.75" customHeight="1" thickBot="1" x14ac:dyDescent="0.3">
      <c r="C62" s="5" t="s">
        <v>33</v>
      </c>
      <c r="D62" s="6">
        <v>54</v>
      </c>
      <c r="E62" s="6">
        <v>112</v>
      </c>
      <c r="F62" s="6">
        <v>464</v>
      </c>
      <c r="G62" s="6">
        <v>576</v>
      </c>
      <c r="H62" s="7">
        <v>728</v>
      </c>
      <c r="I62" s="6">
        <v>276</v>
      </c>
      <c r="J62" s="7">
        <v>209</v>
      </c>
      <c r="K62" s="7">
        <v>216</v>
      </c>
      <c r="L62" s="7">
        <v>283</v>
      </c>
      <c r="M62" s="7">
        <v>900</v>
      </c>
    </row>
    <row r="63" spans="3:13" x14ac:dyDescent="0.25">
      <c r="C63" s="3" t="s">
        <v>35</v>
      </c>
      <c r="D63" s="12">
        <f t="shared" ref="D63:M63" si="0">SUM(D16:D62)</f>
        <v>2360</v>
      </c>
      <c r="E63" s="12">
        <f t="shared" si="0"/>
        <v>2595</v>
      </c>
      <c r="F63" s="12">
        <f t="shared" si="0"/>
        <v>3766</v>
      </c>
      <c r="G63" s="12">
        <f t="shared" si="0"/>
        <v>4909</v>
      </c>
      <c r="H63" s="12">
        <f t="shared" si="0"/>
        <v>5303</v>
      </c>
      <c r="I63" s="12">
        <f t="shared" si="0"/>
        <v>4027</v>
      </c>
      <c r="J63" s="12">
        <f t="shared" si="0"/>
        <v>4246</v>
      </c>
      <c r="K63" s="12">
        <f t="shared" si="0"/>
        <v>4552</v>
      </c>
      <c r="L63" s="12">
        <f t="shared" si="0"/>
        <v>4604</v>
      </c>
      <c r="M63" s="12">
        <f t="shared" si="0"/>
        <v>5695</v>
      </c>
    </row>
    <row r="66" spans="3:10" ht="26.25" customHeight="1" thickBot="1" x14ac:dyDescent="0.3">
      <c r="C66" s="14" t="s">
        <v>103</v>
      </c>
      <c r="D66" s="4">
        <v>2021</v>
      </c>
      <c r="E66" s="4">
        <v>2022</v>
      </c>
      <c r="H66" s="14" t="s">
        <v>105</v>
      </c>
      <c r="I66" s="4">
        <v>2021</v>
      </c>
      <c r="J66" s="4">
        <v>2022</v>
      </c>
    </row>
    <row r="67" spans="3:10" ht="15.75" thickBot="1" x14ac:dyDescent="0.3">
      <c r="C67" s="8" t="s">
        <v>34</v>
      </c>
      <c r="D67" s="7">
        <v>37</v>
      </c>
      <c r="E67" s="7">
        <v>17</v>
      </c>
      <c r="H67" s="8" t="s">
        <v>34</v>
      </c>
      <c r="I67" s="7">
        <v>92</v>
      </c>
      <c r="J67" s="7">
        <v>69</v>
      </c>
    </row>
    <row r="68" spans="3:10" ht="15.75" thickBot="1" x14ac:dyDescent="0.3">
      <c r="C68" s="8" t="s">
        <v>0</v>
      </c>
      <c r="D68" s="7">
        <v>36</v>
      </c>
      <c r="E68" s="7" t="s">
        <v>65</v>
      </c>
      <c r="H68" s="8" t="s">
        <v>0</v>
      </c>
      <c r="I68" s="7">
        <v>36</v>
      </c>
      <c r="J68" s="7"/>
    </row>
    <row r="69" spans="3:10" ht="15.75" thickBot="1" x14ac:dyDescent="0.3">
      <c r="C69" s="8" t="s">
        <v>93</v>
      </c>
      <c r="D69" s="7">
        <v>20</v>
      </c>
      <c r="E69" s="7">
        <v>6</v>
      </c>
      <c r="H69" s="8" t="s">
        <v>93</v>
      </c>
      <c r="I69" s="7">
        <v>36</v>
      </c>
      <c r="J69" s="7">
        <v>19</v>
      </c>
    </row>
    <row r="70" spans="3:10" ht="15.75" thickBot="1" x14ac:dyDescent="0.3">
      <c r="C70" s="8" t="s">
        <v>1</v>
      </c>
      <c r="D70" s="7">
        <v>205</v>
      </c>
      <c r="E70" s="7">
        <v>110</v>
      </c>
      <c r="H70" s="8" t="s">
        <v>1</v>
      </c>
      <c r="I70" s="7">
        <v>414</v>
      </c>
      <c r="J70" s="7">
        <v>300</v>
      </c>
    </row>
    <row r="71" spans="3:10" ht="15.75" thickBot="1" x14ac:dyDescent="0.3">
      <c r="C71" s="8" t="s">
        <v>2</v>
      </c>
      <c r="D71" s="7">
        <v>43</v>
      </c>
      <c r="E71" s="7">
        <v>42</v>
      </c>
      <c r="H71" s="8" t="s">
        <v>2</v>
      </c>
      <c r="I71" s="7">
        <v>136</v>
      </c>
      <c r="J71" s="7">
        <v>129</v>
      </c>
    </row>
    <row r="72" spans="3:10" ht="15.75" thickBot="1" x14ac:dyDescent="0.3">
      <c r="C72" s="8" t="s">
        <v>3</v>
      </c>
      <c r="D72" s="7">
        <v>23</v>
      </c>
      <c r="E72" s="7">
        <v>14</v>
      </c>
      <c r="H72" s="8" t="s">
        <v>3</v>
      </c>
      <c r="I72" s="7">
        <v>36</v>
      </c>
      <c r="J72" s="7">
        <v>40</v>
      </c>
    </row>
    <row r="73" spans="3:10" ht="15.75" thickBot="1" x14ac:dyDescent="0.3">
      <c r="C73" s="8" t="s">
        <v>4</v>
      </c>
      <c r="D73" s="7">
        <v>11</v>
      </c>
      <c r="E73" s="7">
        <v>15</v>
      </c>
      <c r="H73" s="8" t="s">
        <v>4</v>
      </c>
      <c r="I73" s="7">
        <v>46</v>
      </c>
      <c r="J73" s="7">
        <v>42</v>
      </c>
    </row>
    <row r="74" spans="3:10" ht="15.75" thickBot="1" x14ac:dyDescent="0.3">
      <c r="C74" s="8" t="s">
        <v>5</v>
      </c>
      <c r="D74" s="7">
        <v>416</v>
      </c>
      <c r="E74" s="7">
        <v>183</v>
      </c>
      <c r="H74" s="8" t="s">
        <v>5</v>
      </c>
      <c r="I74" s="7">
        <v>761</v>
      </c>
      <c r="J74" s="7">
        <v>595</v>
      </c>
    </row>
    <row r="75" spans="3:10" ht="15.75" thickBot="1" x14ac:dyDescent="0.3">
      <c r="C75" s="8" t="s">
        <v>71</v>
      </c>
      <c r="D75" s="7">
        <v>42</v>
      </c>
      <c r="E75" s="7">
        <v>29</v>
      </c>
      <c r="H75" s="8" t="s">
        <v>71</v>
      </c>
      <c r="I75" s="7">
        <v>331</v>
      </c>
      <c r="J75" s="7">
        <v>304</v>
      </c>
    </row>
    <row r="76" spans="3:10" ht="15.75" thickBot="1" x14ac:dyDescent="0.3">
      <c r="C76" s="8" t="s">
        <v>6</v>
      </c>
      <c r="D76" s="6" t="s">
        <v>65</v>
      </c>
      <c r="E76" s="6">
        <v>5</v>
      </c>
      <c r="H76" s="8" t="s">
        <v>6</v>
      </c>
      <c r="I76" s="6"/>
      <c r="J76" s="6">
        <v>18</v>
      </c>
    </row>
    <row r="77" spans="3:10" ht="15.75" thickBot="1" x14ac:dyDescent="0.3">
      <c r="C77" s="8" t="s">
        <v>7</v>
      </c>
      <c r="D77" s="7">
        <v>56</v>
      </c>
      <c r="E77" s="7">
        <v>26</v>
      </c>
      <c r="H77" s="8" t="s">
        <v>7</v>
      </c>
      <c r="I77" s="7">
        <v>88</v>
      </c>
      <c r="J77" s="7">
        <v>60</v>
      </c>
    </row>
    <row r="78" spans="3:10" ht="15.75" thickBot="1" x14ac:dyDescent="0.3">
      <c r="C78" s="8" t="s">
        <v>8</v>
      </c>
      <c r="D78" s="7">
        <v>40</v>
      </c>
      <c r="E78" s="7">
        <v>11</v>
      </c>
      <c r="H78" s="8" t="s">
        <v>8</v>
      </c>
      <c r="I78" s="7">
        <v>61</v>
      </c>
      <c r="J78" s="7">
        <v>97</v>
      </c>
    </row>
    <row r="79" spans="3:10" ht="15.75" thickBot="1" x14ac:dyDescent="0.3">
      <c r="C79" s="8" t="s">
        <v>9</v>
      </c>
      <c r="D79" s="7">
        <v>58</v>
      </c>
      <c r="E79" s="7">
        <v>13</v>
      </c>
      <c r="H79" s="8" t="s">
        <v>9</v>
      </c>
      <c r="I79" s="7">
        <v>87</v>
      </c>
      <c r="J79" s="7">
        <v>54</v>
      </c>
    </row>
    <row r="80" spans="3:10" ht="15.75" thickBot="1" x14ac:dyDescent="0.3">
      <c r="C80" s="8" t="s">
        <v>99</v>
      </c>
      <c r="D80" s="7">
        <v>28</v>
      </c>
      <c r="E80" s="7">
        <v>2</v>
      </c>
      <c r="H80" s="8" t="s">
        <v>99</v>
      </c>
      <c r="I80" s="7">
        <v>28</v>
      </c>
      <c r="J80" s="7">
        <v>15</v>
      </c>
    </row>
    <row r="81" spans="3:10" ht="15.75" thickBot="1" x14ac:dyDescent="0.3">
      <c r="C81" s="8" t="s">
        <v>10</v>
      </c>
      <c r="D81" s="7">
        <v>20</v>
      </c>
      <c r="E81" s="7" t="s">
        <v>65</v>
      </c>
      <c r="H81" s="8" t="s">
        <v>10</v>
      </c>
      <c r="I81" s="7">
        <v>36</v>
      </c>
      <c r="J81" s="7"/>
    </row>
    <row r="82" spans="3:10" ht="15.75" thickBot="1" x14ac:dyDescent="0.3">
      <c r="C82" s="8" t="s">
        <v>70</v>
      </c>
      <c r="D82" s="7">
        <v>24</v>
      </c>
      <c r="E82" s="7">
        <v>18</v>
      </c>
      <c r="H82" s="8" t="s">
        <v>70</v>
      </c>
      <c r="I82" s="7">
        <v>49</v>
      </c>
      <c r="J82" s="7">
        <v>61</v>
      </c>
    </row>
    <row r="83" spans="3:10" ht="15.75" thickBot="1" x14ac:dyDescent="0.3">
      <c r="C83" s="8" t="s">
        <v>11</v>
      </c>
      <c r="D83" s="7">
        <v>62</v>
      </c>
      <c r="E83" s="7">
        <v>44</v>
      </c>
      <c r="H83" s="8" t="s">
        <v>11</v>
      </c>
      <c r="I83" s="7">
        <v>128</v>
      </c>
      <c r="J83" s="7">
        <v>115</v>
      </c>
    </row>
    <row r="84" spans="3:10" ht="15.75" thickBot="1" x14ac:dyDescent="0.3">
      <c r="C84" s="8" t="s">
        <v>12</v>
      </c>
      <c r="D84" s="7">
        <v>44</v>
      </c>
      <c r="E84" s="7">
        <v>19</v>
      </c>
      <c r="H84" s="8" t="s">
        <v>12</v>
      </c>
      <c r="I84" s="7">
        <v>87</v>
      </c>
      <c r="J84" s="7">
        <v>60</v>
      </c>
    </row>
    <row r="85" spans="3:10" ht="15.75" thickBot="1" x14ac:dyDescent="0.3">
      <c r="C85" s="8" t="s">
        <v>13</v>
      </c>
      <c r="D85" s="7">
        <v>29</v>
      </c>
      <c r="E85" s="7">
        <v>3</v>
      </c>
      <c r="H85" s="8" t="s">
        <v>13</v>
      </c>
      <c r="I85" s="7">
        <v>55</v>
      </c>
      <c r="J85" s="7">
        <v>27</v>
      </c>
    </row>
    <row r="86" spans="3:10" ht="15.75" thickBot="1" x14ac:dyDescent="0.3">
      <c r="C86" s="8" t="s">
        <v>14</v>
      </c>
      <c r="D86" s="7">
        <v>70</v>
      </c>
      <c r="E86" s="7">
        <v>16</v>
      </c>
      <c r="H86" s="8" t="s">
        <v>14</v>
      </c>
      <c r="I86" s="7">
        <v>95</v>
      </c>
      <c r="J86" s="7">
        <v>48</v>
      </c>
    </row>
    <row r="87" spans="3:10" ht="15.75" thickBot="1" x14ac:dyDescent="0.3">
      <c r="C87" s="8" t="s">
        <v>72</v>
      </c>
      <c r="D87" s="7">
        <v>125</v>
      </c>
      <c r="E87" s="7">
        <v>81</v>
      </c>
      <c r="H87" s="8" t="s">
        <v>72</v>
      </c>
      <c r="I87" s="7">
        <v>239</v>
      </c>
      <c r="J87" s="7">
        <v>202</v>
      </c>
    </row>
    <row r="88" spans="3:10" ht="15.75" thickBot="1" x14ac:dyDescent="0.3">
      <c r="C88" s="8" t="s">
        <v>94</v>
      </c>
      <c r="D88" s="7" t="s">
        <v>65</v>
      </c>
      <c r="E88" s="7">
        <v>7</v>
      </c>
      <c r="H88" s="8" t="s">
        <v>94</v>
      </c>
      <c r="I88" s="7"/>
      <c r="J88" s="7">
        <v>21</v>
      </c>
    </row>
    <row r="89" spans="3:10" ht="15.75" thickBot="1" x14ac:dyDescent="0.3">
      <c r="C89" s="8" t="s">
        <v>16</v>
      </c>
      <c r="D89" s="7">
        <v>32</v>
      </c>
      <c r="E89" s="7">
        <v>13</v>
      </c>
      <c r="H89" s="8" t="s">
        <v>16</v>
      </c>
      <c r="I89" s="7">
        <v>32</v>
      </c>
      <c r="J89" s="7">
        <v>30</v>
      </c>
    </row>
    <row r="90" spans="3:10" ht="15.75" thickBot="1" x14ac:dyDescent="0.3">
      <c r="C90" s="8" t="s">
        <v>21</v>
      </c>
      <c r="D90" s="7">
        <v>65</v>
      </c>
      <c r="E90" s="7">
        <v>38</v>
      </c>
      <c r="H90" s="8" t="s">
        <v>21</v>
      </c>
      <c r="I90" s="7">
        <v>133</v>
      </c>
      <c r="J90" s="7">
        <v>80</v>
      </c>
    </row>
    <row r="91" spans="3:10" ht="15.75" thickBot="1" x14ac:dyDescent="0.3">
      <c r="C91" s="8" t="s">
        <v>69</v>
      </c>
      <c r="D91" s="7" t="s">
        <v>65</v>
      </c>
      <c r="E91" s="7">
        <v>7</v>
      </c>
      <c r="H91" s="8" t="s">
        <v>69</v>
      </c>
      <c r="I91" s="7"/>
      <c r="J91" s="7">
        <v>20</v>
      </c>
    </row>
    <row r="92" spans="3:10" ht="15.75" thickBot="1" x14ac:dyDescent="0.3">
      <c r="C92" s="5" t="s">
        <v>15</v>
      </c>
      <c r="D92" s="7" t="s">
        <v>65</v>
      </c>
      <c r="E92" s="7" t="s">
        <v>65</v>
      </c>
      <c r="H92" s="5" t="s">
        <v>15</v>
      </c>
      <c r="I92" s="7"/>
      <c r="J92" s="7"/>
    </row>
    <row r="93" spans="3:10" ht="15.75" thickBot="1" x14ac:dyDescent="0.3">
      <c r="C93" s="5" t="s">
        <v>17</v>
      </c>
      <c r="D93" s="7">
        <v>697</v>
      </c>
      <c r="E93" s="7">
        <v>322</v>
      </c>
      <c r="H93" s="5" t="s">
        <v>17</v>
      </c>
      <c r="I93" s="7">
        <v>1949</v>
      </c>
      <c r="J93" s="7">
        <v>1587</v>
      </c>
    </row>
    <row r="94" spans="3:10" ht="15.75" thickBot="1" x14ac:dyDescent="0.3">
      <c r="C94" s="5" t="s">
        <v>18</v>
      </c>
      <c r="D94" s="7">
        <v>360</v>
      </c>
      <c r="E94" s="7">
        <v>135</v>
      </c>
      <c r="H94" s="5" t="s">
        <v>18</v>
      </c>
      <c r="I94" s="7">
        <v>717</v>
      </c>
      <c r="J94" s="7">
        <v>541</v>
      </c>
    </row>
    <row r="95" spans="3:10" ht="15.75" thickBot="1" x14ac:dyDescent="0.3">
      <c r="C95" s="5" t="s">
        <v>19</v>
      </c>
      <c r="D95" s="7">
        <v>155</v>
      </c>
      <c r="E95" s="7">
        <v>53</v>
      </c>
      <c r="H95" s="5" t="s">
        <v>19</v>
      </c>
      <c r="I95" s="7">
        <v>202</v>
      </c>
      <c r="J95" s="7">
        <v>118</v>
      </c>
    </row>
    <row r="96" spans="3:10" ht="15.75" thickBot="1" x14ac:dyDescent="0.3">
      <c r="C96" s="5" t="s">
        <v>20</v>
      </c>
      <c r="D96" s="7">
        <v>14</v>
      </c>
      <c r="E96" s="7">
        <v>11</v>
      </c>
      <c r="H96" s="5" t="s">
        <v>20</v>
      </c>
      <c r="I96" s="7">
        <v>32</v>
      </c>
      <c r="J96" s="7">
        <v>30</v>
      </c>
    </row>
    <row r="97" spans="3:10" ht="15.75" thickBot="1" x14ac:dyDescent="0.3">
      <c r="C97" s="5" t="s">
        <v>68</v>
      </c>
      <c r="D97" s="6">
        <v>69</v>
      </c>
      <c r="E97" s="6">
        <v>19</v>
      </c>
      <c r="H97" s="5" t="s">
        <v>68</v>
      </c>
      <c r="I97" s="6">
        <v>93</v>
      </c>
      <c r="J97" s="6">
        <v>42</v>
      </c>
    </row>
    <row r="98" spans="3:10" ht="15.75" thickBot="1" x14ac:dyDescent="0.3">
      <c r="C98" s="5" t="s">
        <v>67</v>
      </c>
      <c r="D98" s="6"/>
      <c r="E98" s="6" t="s">
        <v>65</v>
      </c>
      <c r="H98" s="5" t="s">
        <v>67</v>
      </c>
      <c r="I98" s="6"/>
      <c r="J98" s="6"/>
    </row>
    <row r="99" spans="3:10" ht="15.75" thickBot="1" x14ac:dyDescent="0.3">
      <c r="C99" s="5" t="s">
        <v>22</v>
      </c>
      <c r="D99" s="6">
        <v>84</v>
      </c>
      <c r="E99" s="6">
        <v>37</v>
      </c>
      <c r="H99" s="5" t="s">
        <v>22</v>
      </c>
      <c r="I99" s="6">
        <v>165</v>
      </c>
      <c r="J99" s="6">
        <v>113</v>
      </c>
    </row>
    <row r="100" spans="3:10" ht="15.75" thickBot="1" x14ac:dyDescent="0.3">
      <c r="C100" s="5" t="s">
        <v>23</v>
      </c>
      <c r="D100" s="6">
        <v>18</v>
      </c>
      <c r="E100" s="6">
        <v>25</v>
      </c>
      <c r="H100" s="5" t="s">
        <v>23</v>
      </c>
      <c r="I100" s="6">
        <v>33</v>
      </c>
      <c r="J100" s="6">
        <v>39</v>
      </c>
    </row>
    <row r="101" spans="3:10" ht="15.75" thickBot="1" x14ac:dyDescent="0.3">
      <c r="C101" s="5" t="s">
        <v>24</v>
      </c>
      <c r="D101" s="7">
        <v>173</v>
      </c>
      <c r="E101" s="7">
        <v>37</v>
      </c>
      <c r="H101" s="5" t="s">
        <v>24</v>
      </c>
      <c r="I101" s="7">
        <v>245</v>
      </c>
      <c r="J101" s="7">
        <v>117</v>
      </c>
    </row>
    <row r="102" spans="3:10" ht="15.75" thickBot="1" x14ac:dyDescent="0.3">
      <c r="C102" s="5" t="s">
        <v>25</v>
      </c>
      <c r="D102" s="7">
        <v>45</v>
      </c>
      <c r="E102" s="7">
        <v>27</v>
      </c>
      <c r="H102" s="5" t="s">
        <v>25</v>
      </c>
      <c r="I102" s="7">
        <v>81</v>
      </c>
      <c r="J102" s="7">
        <v>86</v>
      </c>
    </row>
    <row r="103" spans="3:10" ht="15.75" thickBot="1" x14ac:dyDescent="0.3">
      <c r="C103" s="5" t="s">
        <v>26</v>
      </c>
      <c r="D103" s="7">
        <v>41</v>
      </c>
      <c r="E103" s="7">
        <v>30</v>
      </c>
      <c r="H103" s="5" t="s">
        <v>26</v>
      </c>
      <c r="I103" s="7">
        <v>94</v>
      </c>
      <c r="J103" s="7">
        <v>77</v>
      </c>
    </row>
    <row r="104" spans="3:10" ht="15.75" thickBot="1" x14ac:dyDescent="0.3">
      <c r="C104" s="5" t="s">
        <v>101</v>
      </c>
      <c r="E104" s="7">
        <v>3</v>
      </c>
      <c r="H104" s="5" t="s">
        <v>101</v>
      </c>
      <c r="J104" s="7">
        <v>16</v>
      </c>
    </row>
    <row r="105" spans="3:10" ht="15.75" thickBot="1" x14ac:dyDescent="0.3">
      <c r="C105" s="5" t="s">
        <v>27</v>
      </c>
      <c r="D105" s="7">
        <v>23</v>
      </c>
      <c r="E105" s="7">
        <v>11</v>
      </c>
      <c r="H105" s="5" t="s">
        <v>27</v>
      </c>
      <c r="I105" s="7">
        <v>41</v>
      </c>
      <c r="J105" s="7">
        <v>36</v>
      </c>
    </row>
    <row r="106" spans="3:10" ht="15.75" thickBot="1" x14ac:dyDescent="0.3">
      <c r="C106" s="5" t="s">
        <v>28</v>
      </c>
      <c r="D106" s="7">
        <v>168</v>
      </c>
      <c r="E106" s="7">
        <v>101</v>
      </c>
      <c r="H106" s="5" t="s">
        <v>28</v>
      </c>
      <c r="I106" s="7">
        <v>361</v>
      </c>
      <c r="J106" s="7">
        <v>375</v>
      </c>
    </row>
    <row r="107" spans="3:10" ht="15.75" thickBot="1" x14ac:dyDescent="0.3">
      <c r="C107" s="5" t="s">
        <v>66</v>
      </c>
      <c r="D107" s="6"/>
      <c r="E107" s="6" t="s">
        <v>65</v>
      </c>
      <c r="H107" s="5" t="s">
        <v>66</v>
      </c>
      <c r="I107" s="6"/>
      <c r="J107" s="6"/>
    </row>
    <row r="108" spans="3:10" ht="15.75" thickBot="1" x14ac:dyDescent="0.3">
      <c r="C108" s="5" t="s">
        <v>29</v>
      </c>
      <c r="D108" s="7">
        <v>41</v>
      </c>
      <c r="E108" s="7">
        <v>15</v>
      </c>
      <c r="H108" s="5" t="s">
        <v>29</v>
      </c>
      <c r="I108" s="7">
        <v>87</v>
      </c>
      <c r="J108" s="7">
        <v>56</v>
      </c>
    </row>
    <row r="109" spans="3:10" ht="15.75" thickBot="1" x14ac:dyDescent="0.3">
      <c r="C109" s="8" t="s">
        <v>36</v>
      </c>
      <c r="D109" s="7">
        <v>101</v>
      </c>
      <c r="E109" s="7">
        <v>62</v>
      </c>
      <c r="H109" s="8" t="s">
        <v>36</v>
      </c>
      <c r="I109" s="7">
        <v>229</v>
      </c>
      <c r="J109" s="7">
        <v>154</v>
      </c>
    </row>
    <row r="110" spans="3:10" ht="15.75" thickBot="1" x14ac:dyDescent="0.3">
      <c r="C110" s="5" t="s">
        <v>32</v>
      </c>
      <c r="D110" s="7">
        <v>23</v>
      </c>
      <c r="E110" s="7">
        <v>20</v>
      </c>
      <c r="H110" s="5" t="s">
        <v>32</v>
      </c>
      <c r="I110" s="7">
        <v>40</v>
      </c>
      <c r="J110" s="7">
        <v>36</v>
      </c>
    </row>
    <row r="111" spans="3:10" ht="15.75" thickBot="1" x14ac:dyDescent="0.3">
      <c r="C111" s="5" t="s">
        <v>31</v>
      </c>
      <c r="D111" s="7">
        <v>114</v>
      </c>
      <c r="E111" s="7">
        <v>136</v>
      </c>
      <c r="H111" s="5" t="s">
        <v>31</v>
      </c>
      <c r="I111" s="7">
        <v>433</v>
      </c>
      <c r="J111" s="7">
        <v>562</v>
      </c>
    </row>
    <row r="112" spans="3:10" ht="15.75" thickBot="1" x14ac:dyDescent="0.3">
      <c r="C112" s="5" t="s">
        <v>30</v>
      </c>
      <c r="D112" s="7">
        <v>57</v>
      </c>
      <c r="E112" s="7">
        <v>31</v>
      </c>
      <c r="H112" s="8" t="s">
        <v>30</v>
      </c>
      <c r="I112" s="7">
        <v>167</v>
      </c>
      <c r="J112" s="7">
        <v>198</v>
      </c>
    </row>
    <row r="113" spans="3:19" ht="15.75" thickBot="1" x14ac:dyDescent="0.3">
      <c r="C113" s="5" t="s">
        <v>33</v>
      </c>
      <c r="D113" s="7">
        <v>225</v>
      </c>
      <c r="E113" s="7">
        <v>436</v>
      </c>
      <c r="H113" s="5" t="s">
        <v>33</v>
      </c>
      <c r="I113" s="7">
        <v>508</v>
      </c>
      <c r="J113" s="7">
        <v>1336</v>
      </c>
    </row>
    <row r="114" spans="3:19" x14ac:dyDescent="0.25">
      <c r="C114" s="3" t="s">
        <v>35</v>
      </c>
      <c r="D114" s="12">
        <f>SUM(D67:D113)</f>
        <v>3894</v>
      </c>
      <c r="E114" s="12">
        <f>SUM(E67:E113)</f>
        <v>2230</v>
      </c>
      <c r="H114" s="3" t="s">
        <v>35</v>
      </c>
      <c r="I114" s="12">
        <f>SUM(I67:I113)</f>
        <v>8483</v>
      </c>
      <c r="J114" s="12">
        <f>SUM(J67:J113)</f>
        <v>7925</v>
      </c>
    </row>
    <row r="117" spans="3:19" x14ac:dyDescent="0.25">
      <c r="O117" s="9"/>
      <c r="P117" s="9"/>
      <c r="Q117" s="9"/>
      <c r="R117" s="9"/>
      <c r="S117" s="9"/>
    </row>
    <row r="119" spans="3:19" x14ac:dyDescent="0.25">
      <c r="N119" s="9"/>
    </row>
    <row r="121" spans="3:19" x14ac:dyDescent="0.25">
      <c r="L121" s="9"/>
    </row>
    <row r="122" spans="3:19" x14ac:dyDescent="0.25">
      <c r="M122" s="9"/>
    </row>
  </sheetData>
  <sortState xmlns:xlrd2="http://schemas.microsoft.com/office/spreadsheetml/2017/richdata2" ref="M76:BD81">
    <sortCondition ref="N40"/>
  </sortState>
  <pageMargins left="0.7" right="0.7" top="0.75" bottom="0.75" header="0.3" footer="0.3"/>
  <ignoredErrors>
    <ignoredError sqref="D114" formulaRange="1"/>
  </ignoredError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15:L62"/>
  <sheetViews>
    <sheetView workbookViewId="0"/>
  </sheetViews>
  <sheetFormatPr baseColWidth="10" defaultRowHeight="15" x14ac:dyDescent="0.25"/>
  <cols>
    <col min="1" max="2" width="11.42578125" style="1"/>
    <col min="3" max="3" width="22.42578125" style="1" customWidth="1"/>
    <col min="4" max="16384" width="11.42578125" style="1"/>
  </cols>
  <sheetData>
    <row r="15" spans="3:11" ht="29.25" customHeight="1" thickBot="1" x14ac:dyDescent="0.3">
      <c r="C15" s="3" t="s">
        <v>97</v>
      </c>
      <c r="D15" s="4">
        <v>2015</v>
      </c>
      <c r="E15" s="4">
        <v>2016</v>
      </c>
      <c r="F15" s="4">
        <v>2017</v>
      </c>
      <c r="G15" s="4">
        <v>2018</v>
      </c>
      <c r="H15" s="10">
        <v>2019</v>
      </c>
      <c r="I15" s="10">
        <v>2020</v>
      </c>
      <c r="J15" s="10">
        <v>2021</v>
      </c>
      <c r="K15" s="10">
        <v>2022</v>
      </c>
    </row>
    <row r="16" spans="3:11" ht="15.75" thickBot="1" x14ac:dyDescent="0.3">
      <c r="C16" s="5" t="s">
        <v>37</v>
      </c>
      <c r="D16" s="6">
        <v>1024</v>
      </c>
      <c r="E16" s="6">
        <v>1467</v>
      </c>
      <c r="F16" s="6">
        <v>1388</v>
      </c>
      <c r="G16" s="6">
        <v>1485</v>
      </c>
      <c r="H16" s="7">
        <v>1718</v>
      </c>
      <c r="I16" s="7">
        <v>1955</v>
      </c>
      <c r="J16" s="7">
        <v>2021</v>
      </c>
      <c r="K16" s="7">
        <v>1612</v>
      </c>
    </row>
    <row r="17" spans="3:11" ht="15.75" thickBot="1" x14ac:dyDescent="0.3">
      <c r="C17" s="5" t="s">
        <v>38</v>
      </c>
      <c r="D17" s="6">
        <v>20</v>
      </c>
      <c r="E17" s="6">
        <v>36</v>
      </c>
      <c r="F17" s="6">
        <v>38</v>
      </c>
      <c r="G17" s="6">
        <v>40</v>
      </c>
      <c r="H17" s="7">
        <v>64</v>
      </c>
      <c r="I17" s="7" t="s">
        <v>65</v>
      </c>
      <c r="J17" s="7" t="s">
        <v>65</v>
      </c>
      <c r="K17" s="7" t="s">
        <v>65</v>
      </c>
    </row>
    <row r="18" spans="3:11" ht="15.75" thickBot="1" x14ac:dyDescent="0.3">
      <c r="C18" s="5" t="s">
        <v>39</v>
      </c>
      <c r="D18" s="6">
        <v>190</v>
      </c>
      <c r="E18" s="6">
        <v>323</v>
      </c>
      <c r="F18" s="6">
        <v>334</v>
      </c>
      <c r="G18" s="6">
        <v>527</v>
      </c>
      <c r="H18" s="7">
        <v>703</v>
      </c>
      <c r="I18" s="7">
        <v>711</v>
      </c>
      <c r="J18" s="7">
        <v>672</v>
      </c>
      <c r="K18" s="7">
        <v>583</v>
      </c>
    </row>
    <row r="19" spans="3:11" ht="15.75" thickBot="1" x14ac:dyDescent="0.3">
      <c r="C19" s="5" t="s">
        <v>49</v>
      </c>
      <c r="D19" s="6">
        <v>84</v>
      </c>
      <c r="E19" s="6">
        <v>120</v>
      </c>
      <c r="F19" s="6">
        <v>133</v>
      </c>
      <c r="G19" s="6">
        <v>161</v>
      </c>
      <c r="H19" s="7">
        <v>245</v>
      </c>
      <c r="I19" s="7">
        <v>171</v>
      </c>
      <c r="J19" s="7">
        <v>201</v>
      </c>
      <c r="K19" s="7">
        <v>245</v>
      </c>
    </row>
    <row r="20" spans="3:11" ht="15.75" thickBot="1" x14ac:dyDescent="0.3">
      <c r="C20" s="5" t="s">
        <v>40</v>
      </c>
      <c r="D20" s="6">
        <v>68</v>
      </c>
      <c r="E20" s="6">
        <v>50</v>
      </c>
      <c r="F20" s="6">
        <v>89</v>
      </c>
      <c r="G20" s="6">
        <v>110</v>
      </c>
      <c r="H20" s="7">
        <v>121</v>
      </c>
      <c r="I20" s="7">
        <v>116</v>
      </c>
      <c r="J20" s="7">
        <v>130</v>
      </c>
      <c r="K20" s="7">
        <v>145</v>
      </c>
    </row>
    <row r="21" spans="3:11" ht="15.75" thickBot="1" x14ac:dyDescent="0.3">
      <c r="C21" s="5" t="s">
        <v>41</v>
      </c>
      <c r="D21" s="6" t="s">
        <v>65</v>
      </c>
      <c r="E21" s="6" t="s">
        <v>65</v>
      </c>
      <c r="F21" s="6">
        <v>61</v>
      </c>
      <c r="G21" s="6">
        <v>42</v>
      </c>
      <c r="H21" s="7" t="s">
        <v>65</v>
      </c>
      <c r="I21" s="7" t="s">
        <v>65</v>
      </c>
      <c r="J21" s="7" t="s">
        <v>65</v>
      </c>
      <c r="K21" s="7" t="s">
        <v>65</v>
      </c>
    </row>
    <row r="22" spans="3:11" ht="15.75" thickBot="1" x14ac:dyDescent="0.3">
      <c r="C22" s="5" t="s">
        <v>42</v>
      </c>
      <c r="D22" s="6">
        <v>20</v>
      </c>
      <c r="E22" s="6">
        <v>35</v>
      </c>
      <c r="F22" s="6">
        <v>41</v>
      </c>
      <c r="G22" s="6">
        <v>57</v>
      </c>
      <c r="H22" s="7" t="s">
        <v>65</v>
      </c>
      <c r="I22" s="7" t="s">
        <v>65</v>
      </c>
      <c r="J22" s="7" t="s">
        <v>65</v>
      </c>
      <c r="K22" s="7" t="s">
        <v>65</v>
      </c>
    </row>
    <row r="23" spans="3:11" ht="15.75" thickBot="1" x14ac:dyDescent="0.3">
      <c r="C23" s="5" t="s">
        <v>43</v>
      </c>
      <c r="D23" s="6">
        <v>46</v>
      </c>
      <c r="E23" s="6">
        <v>39</v>
      </c>
      <c r="F23" s="6">
        <v>72</v>
      </c>
      <c r="G23" s="6">
        <v>47</v>
      </c>
      <c r="H23" s="7">
        <v>71</v>
      </c>
      <c r="I23" s="7">
        <v>98</v>
      </c>
      <c r="J23" s="7">
        <v>123</v>
      </c>
      <c r="K23" s="7">
        <v>125</v>
      </c>
    </row>
    <row r="24" spans="3:11" ht="15.75" thickBot="1" x14ac:dyDescent="0.3">
      <c r="C24" s="5" t="s">
        <v>75</v>
      </c>
      <c r="D24" s="6">
        <v>29</v>
      </c>
      <c r="E24" s="6" t="s">
        <v>65</v>
      </c>
      <c r="F24" s="6" t="s">
        <v>65</v>
      </c>
      <c r="G24" s="6" t="s">
        <v>65</v>
      </c>
      <c r="H24" s="7">
        <v>83</v>
      </c>
      <c r="I24" s="7">
        <v>85</v>
      </c>
      <c r="J24" s="7">
        <v>93</v>
      </c>
      <c r="K24" s="7">
        <v>108</v>
      </c>
    </row>
    <row r="25" spans="3:11" ht="15.75" thickBot="1" x14ac:dyDescent="0.3">
      <c r="C25" s="5" t="s">
        <v>77</v>
      </c>
      <c r="D25" s="6" t="s">
        <v>65</v>
      </c>
      <c r="E25" s="6" t="s">
        <v>65</v>
      </c>
      <c r="F25" s="6" t="s">
        <v>65</v>
      </c>
      <c r="G25" s="6" t="s">
        <v>65</v>
      </c>
      <c r="H25" s="7">
        <v>122</v>
      </c>
      <c r="I25" s="7">
        <v>62</v>
      </c>
      <c r="J25" s="7">
        <v>66</v>
      </c>
      <c r="K25" s="7">
        <v>80</v>
      </c>
    </row>
    <row r="26" spans="3:11" ht="15.75" thickBot="1" x14ac:dyDescent="0.3">
      <c r="C26" s="5" t="s">
        <v>44</v>
      </c>
      <c r="D26" s="6">
        <v>321</v>
      </c>
      <c r="E26" s="6">
        <v>339</v>
      </c>
      <c r="F26" s="6">
        <v>416</v>
      </c>
      <c r="G26" s="6">
        <v>493</v>
      </c>
      <c r="H26" s="7">
        <v>648</v>
      </c>
      <c r="I26" s="7">
        <v>547</v>
      </c>
      <c r="J26" s="7">
        <v>648</v>
      </c>
      <c r="K26" s="7">
        <v>717</v>
      </c>
    </row>
    <row r="27" spans="3:11" ht="15.75" thickBot="1" x14ac:dyDescent="0.3">
      <c r="C27" s="5" t="s">
        <v>45</v>
      </c>
      <c r="D27" s="6">
        <v>28</v>
      </c>
      <c r="E27" s="6">
        <v>38</v>
      </c>
      <c r="F27" s="6">
        <v>39</v>
      </c>
      <c r="G27" s="6">
        <v>44</v>
      </c>
      <c r="H27" s="7">
        <v>67</v>
      </c>
      <c r="I27" s="7">
        <v>53</v>
      </c>
      <c r="J27" s="7">
        <v>64</v>
      </c>
      <c r="K27" s="7">
        <v>98</v>
      </c>
    </row>
    <row r="28" spans="3:11" ht="15.75" thickBot="1" x14ac:dyDescent="0.3">
      <c r="C28" s="5" t="s">
        <v>46</v>
      </c>
      <c r="D28" s="6">
        <v>29</v>
      </c>
      <c r="E28" s="6">
        <v>62</v>
      </c>
      <c r="F28" s="6">
        <v>68</v>
      </c>
      <c r="G28" s="6">
        <v>76</v>
      </c>
      <c r="H28" s="7">
        <v>97</v>
      </c>
      <c r="I28" s="7">
        <v>106</v>
      </c>
      <c r="J28" s="7">
        <v>134</v>
      </c>
      <c r="K28" s="7">
        <v>152</v>
      </c>
    </row>
    <row r="29" spans="3:11" ht="15.75" thickBot="1" x14ac:dyDescent="0.3">
      <c r="C29" s="5" t="s">
        <v>47</v>
      </c>
      <c r="D29" s="6">
        <v>60</v>
      </c>
      <c r="E29" s="6">
        <v>87</v>
      </c>
      <c r="F29" s="6">
        <v>93</v>
      </c>
      <c r="G29" s="6">
        <v>152</v>
      </c>
      <c r="H29" s="7">
        <v>253</v>
      </c>
      <c r="I29" s="7">
        <v>226</v>
      </c>
      <c r="J29" s="7">
        <v>224</v>
      </c>
      <c r="K29" s="7">
        <v>207</v>
      </c>
    </row>
    <row r="30" spans="3:11" ht="15.75" thickBot="1" x14ac:dyDescent="0.3">
      <c r="C30" s="5" t="s">
        <v>76</v>
      </c>
      <c r="D30" s="6">
        <v>21</v>
      </c>
      <c r="E30" s="6" t="s">
        <v>65</v>
      </c>
      <c r="F30" s="6" t="s">
        <v>65</v>
      </c>
      <c r="G30" s="6" t="s">
        <v>65</v>
      </c>
      <c r="H30" s="7" t="s">
        <v>65</v>
      </c>
      <c r="I30" s="7">
        <v>63</v>
      </c>
      <c r="J30" s="7">
        <v>71</v>
      </c>
      <c r="K30" s="7">
        <v>87</v>
      </c>
    </row>
    <row r="31" spans="3:11" ht="15.75" thickBot="1" x14ac:dyDescent="0.3">
      <c r="C31" s="5" t="s">
        <v>96</v>
      </c>
      <c r="D31" s="6">
        <v>323</v>
      </c>
      <c r="E31" s="6">
        <v>348</v>
      </c>
      <c r="F31" s="6">
        <v>547</v>
      </c>
      <c r="G31" s="6">
        <v>861</v>
      </c>
      <c r="H31" s="7">
        <v>809</v>
      </c>
      <c r="I31" s="7">
        <v>633</v>
      </c>
      <c r="J31" s="7">
        <v>680</v>
      </c>
      <c r="K31" s="7">
        <v>808</v>
      </c>
    </row>
    <row r="32" spans="3:11" ht="15.75" thickBot="1" x14ac:dyDescent="0.3">
      <c r="C32" s="5" t="s">
        <v>48</v>
      </c>
      <c r="D32" s="6">
        <v>199</v>
      </c>
      <c r="E32" s="6">
        <v>268</v>
      </c>
      <c r="F32" s="6">
        <v>284</v>
      </c>
      <c r="G32" s="6">
        <v>216</v>
      </c>
      <c r="H32" s="7">
        <v>410</v>
      </c>
      <c r="I32" s="7">
        <v>413</v>
      </c>
      <c r="J32" s="7">
        <v>508</v>
      </c>
      <c r="K32" s="7">
        <v>569</v>
      </c>
    </row>
    <row r="33" spans="3:12" ht="15.75" thickBot="1" x14ac:dyDescent="0.3">
      <c r="C33" s="5" t="s">
        <v>50</v>
      </c>
      <c r="D33" s="6">
        <v>429</v>
      </c>
      <c r="E33" s="6">
        <v>552</v>
      </c>
      <c r="F33" s="6">
        <v>533</v>
      </c>
      <c r="G33" s="6">
        <v>672</v>
      </c>
      <c r="H33" s="7">
        <v>988</v>
      </c>
      <c r="I33" s="7">
        <v>946</v>
      </c>
      <c r="J33" s="7">
        <v>1126</v>
      </c>
      <c r="K33" s="7">
        <v>1350</v>
      </c>
    </row>
    <row r="34" spans="3:12" ht="15.75" thickBot="1" x14ac:dyDescent="0.3">
      <c r="C34" s="5" t="s">
        <v>51</v>
      </c>
      <c r="D34" s="6">
        <v>102</v>
      </c>
      <c r="E34" s="6">
        <v>131</v>
      </c>
      <c r="F34" s="6">
        <v>101</v>
      </c>
      <c r="G34" s="6">
        <v>121</v>
      </c>
      <c r="H34" s="7">
        <v>192</v>
      </c>
      <c r="I34" s="7">
        <v>140</v>
      </c>
      <c r="J34" s="7">
        <v>110</v>
      </c>
      <c r="K34" s="7">
        <v>91</v>
      </c>
    </row>
    <row r="35" spans="3:12" ht="15.75" thickBot="1" x14ac:dyDescent="0.3">
      <c r="C35" s="5" t="s">
        <v>52</v>
      </c>
      <c r="D35" s="6">
        <v>53</v>
      </c>
      <c r="E35" s="6">
        <v>77</v>
      </c>
      <c r="F35" s="6">
        <v>125</v>
      </c>
      <c r="G35" s="6">
        <v>107</v>
      </c>
      <c r="H35" s="7">
        <v>171</v>
      </c>
      <c r="I35" s="7">
        <v>160</v>
      </c>
      <c r="J35" s="7">
        <v>196</v>
      </c>
      <c r="K35" s="7">
        <v>243</v>
      </c>
    </row>
    <row r="36" spans="3:12" ht="15.75" thickBot="1" x14ac:dyDescent="0.3">
      <c r="C36" s="5" t="s">
        <v>53</v>
      </c>
      <c r="D36" s="6">
        <v>116</v>
      </c>
      <c r="E36" s="6">
        <v>131</v>
      </c>
      <c r="F36" s="6">
        <v>144</v>
      </c>
      <c r="G36" s="6">
        <v>145</v>
      </c>
      <c r="H36" s="7">
        <v>286</v>
      </c>
      <c r="I36" s="7">
        <v>251</v>
      </c>
      <c r="J36" s="7">
        <v>230</v>
      </c>
      <c r="K36" s="7">
        <v>214</v>
      </c>
    </row>
    <row r="37" spans="3:12" ht="15.75" thickBot="1" x14ac:dyDescent="0.3">
      <c r="C37" s="5" t="s">
        <v>54</v>
      </c>
      <c r="D37" s="6">
        <v>28</v>
      </c>
      <c r="E37" s="6" t="s">
        <v>65</v>
      </c>
      <c r="F37" s="6">
        <v>43</v>
      </c>
      <c r="G37" s="6">
        <v>63</v>
      </c>
      <c r="H37" s="7">
        <v>109</v>
      </c>
      <c r="I37" s="7">
        <v>143</v>
      </c>
      <c r="J37" s="7">
        <v>178</v>
      </c>
      <c r="K37" s="7">
        <v>170</v>
      </c>
    </row>
    <row r="38" spans="3:12" ht="15.75" thickBot="1" x14ac:dyDescent="0.3">
      <c r="C38" s="5" t="s">
        <v>55</v>
      </c>
      <c r="D38" s="6">
        <v>66</v>
      </c>
      <c r="E38" s="6">
        <v>96</v>
      </c>
      <c r="F38" s="6">
        <v>77</v>
      </c>
      <c r="G38" s="6">
        <v>99</v>
      </c>
      <c r="H38" s="7">
        <v>134</v>
      </c>
      <c r="I38" s="7">
        <v>149</v>
      </c>
      <c r="J38" s="7">
        <v>117</v>
      </c>
      <c r="K38" s="7">
        <v>117</v>
      </c>
    </row>
    <row r="39" spans="3:12" ht="15.75" thickBot="1" x14ac:dyDescent="0.3">
      <c r="C39" s="5" t="s">
        <v>56</v>
      </c>
      <c r="D39" s="6">
        <v>283</v>
      </c>
      <c r="E39" s="6">
        <v>440</v>
      </c>
      <c r="F39" s="6">
        <v>611</v>
      </c>
      <c r="G39" s="6">
        <v>588</v>
      </c>
      <c r="H39" s="7">
        <v>704</v>
      </c>
      <c r="I39" s="7">
        <v>538</v>
      </c>
      <c r="J39" s="7">
        <v>619</v>
      </c>
      <c r="K39" s="7">
        <v>783</v>
      </c>
    </row>
    <row r="40" spans="3:12" x14ac:dyDescent="0.25">
      <c r="L40" s="2"/>
    </row>
    <row r="44" spans="3:12" x14ac:dyDescent="0.25">
      <c r="E44" s="13"/>
      <c r="F44" s="13"/>
      <c r="H44" s="13"/>
    </row>
    <row r="45" spans="3:12" x14ac:dyDescent="0.25">
      <c r="E45" s="13"/>
      <c r="F45" s="13"/>
      <c r="H45" s="13"/>
    </row>
    <row r="46" spans="3:12" x14ac:dyDescent="0.25">
      <c r="E46" s="13"/>
      <c r="F46" s="13"/>
      <c r="H46" s="13"/>
    </row>
    <row r="47" spans="3:12" x14ac:dyDescent="0.25">
      <c r="E47" s="13"/>
      <c r="F47" s="13"/>
      <c r="H47" s="13"/>
    </row>
    <row r="48" spans="3:12" x14ac:dyDescent="0.25">
      <c r="E48" s="13"/>
      <c r="F48" s="13"/>
      <c r="H48" s="13"/>
    </row>
    <row r="49" spans="5:8" x14ac:dyDescent="0.25">
      <c r="E49" s="13"/>
      <c r="F49" s="13"/>
      <c r="H49" s="13"/>
    </row>
    <row r="50" spans="5:8" x14ac:dyDescent="0.25">
      <c r="E50" s="13"/>
      <c r="F50" s="13"/>
      <c r="H50" s="13"/>
    </row>
    <row r="51" spans="5:8" x14ac:dyDescent="0.25">
      <c r="E51" s="13"/>
      <c r="F51" s="13"/>
      <c r="H51" s="13"/>
    </row>
    <row r="52" spans="5:8" x14ac:dyDescent="0.25">
      <c r="E52" s="13"/>
      <c r="F52" s="13"/>
      <c r="H52" s="13"/>
    </row>
    <row r="53" spans="5:8" x14ac:dyDescent="0.25">
      <c r="E53" s="13"/>
      <c r="F53" s="13"/>
      <c r="H53" s="13"/>
    </row>
    <row r="54" spans="5:8" x14ac:dyDescent="0.25">
      <c r="E54" s="13"/>
      <c r="F54" s="13"/>
      <c r="H54" s="13"/>
    </row>
    <row r="55" spans="5:8" x14ac:dyDescent="0.25">
      <c r="E55" s="13"/>
      <c r="F55" s="13"/>
      <c r="H55" s="13"/>
    </row>
    <row r="56" spans="5:8" x14ac:dyDescent="0.25">
      <c r="E56" s="13"/>
      <c r="F56" s="13"/>
      <c r="H56" s="13"/>
    </row>
    <row r="57" spans="5:8" x14ac:dyDescent="0.25">
      <c r="E57" s="13"/>
      <c r="F57" s="13"/>
      <c r="H57" s="13"/>
    </row>
    <row r="58" spans="5:8" x14ac:dyDescent="0.25">
      <c r="E58" s="13"/>
      <c r="F58" s="13"/>
      <c r="H58" s="13"/>
    </row>
    <row r="59" spans="5:8" x14ac:dyDescent="0.25">
      <c r="E59" s="13"/>
      <c r="F59" s="13"/>
      <c r="H59" s="13"/>
    </row>
    <row r="60" spans="5:8" x14ac:dyDescent="0.25">
      <c r="E60" s="13"/>
      <c r="F60" s="13"/>
      <c r="H60" s="13"/>
    </row>
    <row r="61" spans="5:8" x14ac:dyDescent="0.25">
      <c r="E61" s="13"/>
      <c r="F61" s="13"/>
      <c r="H61" s="13"/>
    </row>
    <row r="62" spans="5:8" x14ac:dyDescent="0.25">
      <c r="E62" s="13"/>
      <c r="F62" s="13"/>
      <c r="H62" s="13"/>
    </row>
  </sheetData>
  <sortState xmlns:xlrd2="http://schemas.microsoft.com/office/spreadsheetml/2017/richdata2" ref="M5:O27">
    <sortCondition ref="M5"/>
  </sortState>
  <pageMargins left="0.7" right="0.7" top="0.75" bottom="0.75" header="0.3" footer="0.3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C15:H27"/>
  <sheetViews>
    <sheetView workbookViewId="0"/>
  </sheetViews>
  <sheetFormatPr baseColWidth="10" defaultRowHeight="15" x14ac:dyDescent="0.25"/>
  <cols>
    <col min="1" max="2" width="11.42578125" style="1"/>
    <col min="3" max="3" width="44" style="1" customWidth="1"/>
    <col min="4" max="16384" width="11.42578125" style="1"/>
  </cols>
  <sheetData>
    <row r="15" spans="3:8" ht="27" customHeight="1" thickBot="1" x14ac:dyDescent="0.3">
      <c r="C15" s="3" t="s">
        <v>78</v>
      </c>
      <c r="D15" s="4">
        <v>2018</v>
      </c>
      <c r="E15" s="4">
        <v>2019</v>
      </c>
      <c r="F15" s="4">
        <v>2020</v>
      </c>
      <c r="G15" s="4">
        <v>2021</v>
      </c>
      <c r="H15" s="4">
        <v>2022</v>
      </c>
    </row>
    <row r="16" spans="3:8" ht="15.75" thickBot="1" x14ac:dyDescent="0.3">
      <c r="C16" s="5" t="s">
        <v>79</v>
      </c>
      <c r="D16" s="11">
        <v>322</v>
      </c>
      <c r="E16" s="11">
        <v>496</v>
      </c>
      <c r="F16" s="11">
        <v>501</v>
      </c>
      <c r="G16" s="11">
        <v>519</v>
      </c>
      <c r="H16" s="11">
        <v>592</v>
      </c>
    </row>
    <row r="17" spans="3:8" ht="15.75" thickBot="1" x14ac:dyDescent="0.3">
      <c r="C17" s="5" t="s">
        <v>98</v>
      </c>
      <c r="D17" s="11">
        <v>502</v>
      </c>
      <c r="E17" s="11">
        <v>490</v>
      </c>
      <c r="F17" s="11">
        <v>360</v>
      </c>
      <c r="G17" s="11">
        <v>487</v>
      </c>
      <c r="H17" s="11">
        <v>590</v>
      </c>
    </row>
    <row r="18" spans="3:8" ht="15.75" thickBot="1" x14ac:dyDescent="0.3">
      <c r="C18" s="5" t="s">
        <v>80</v>
      </c>
      <c r="D18" s="11" t="s">
        <v>65</v>
      </c>
      <c r="E18" s="11">
        <v>2254</v>
      </c>
      <c r="F18" s="11">
        <v>875</v>
      </c>
      <c r="G18" s="11">
        <v>963</v>
      </c>
      <c r="H18" s="11">
        <v>1153</v>
      </c>
    </row>
    <row r="19" spans="3:8" ht="15.75" thickBot="1" x14ac:dyDescent="0.3">
      <c r="C19" s="5" t="s">
        <v>81</v>
      </c>
      <c r="D19" s="11">
        <v>270</v>
      </c>
      <c r="E19" s="11">
        <v>137</v>
      </c>
      <c r="F19" s="11">
        <v>197</v>
      </c>
      <c r="G19" s="11">
        <v>176</v>
      </c>
      <c r="H19" s="11">
        <v>174</v>
      </c>
    </row>
    <row r="20" spans="3:8" ht="15.75" thickBot="1" x14ac:dyDescent="0.3">
      <c r="C20" s="5" t="s">
        <v>82</v>
      </c>
      <c r="D20" s="11">
        <v>103</v>
      </c>
      <c r="E20" s="11">
        <v>157</v>
      </c>
      <c r="F20" s="11">
        <v>226</v>
      </c>
      <c r="G20" s="11">
        <v>216</v>
      </c>
      <c r="H20" s="16" t="s">
        <v>65</v>
      </c>
    </row>
    <row r="21" spans="3:8" ht="15.75" thickBot="1" x14ac:dyDescent="0.3">
      <c r="C21" s="5" t="s">
        <v>95</v>
      </c>
      <c r="D21" s="11">
        <v>2321</v>
      </c>
      <c r="E21" s="11">
        <v>3110</v>
      </c>
      <c r="F21" s="11">
        <v>3382</v>
      </c>
      <c r="G21" s="11">
        <v>3905</v>
      </c>
      <c r="H21" s="11">
        <v>4027</v>
      </c>
    </row>
    <row r="22" spans="3:8" ht="15.75" thickBot="1" x14ac:dyDescent="0.3">
      <c r="C22" s="5" t="s">
        <v>100</v>
      </c>
      <c r="D22" s="11"/>
      <c r="E22" s="11"/>
      <c r="F22" s="11"/>
      <c r="G22" s="11"/>
      <c r="H22" s="11">
        <v>96</v>
      </c>
    </row>
    <row r="23" spans="3:8" ht="15.75" thickBot="1" x14ac:dyDescent="0.3">
      <c r="C23" s="5" t="s">
        <v>83</v>
      </c>
      <c r="D23" s="11">
        <v>348</v>
      </c>
      <c r="E23" s="11">
        <v>836</v>
      </c>
      <c r="F23" s="11">
        <v>845</v>
      </c>
      <c r="G23" s="11">
        <v>667</v>
      </c>
      <c r="H23" s="11">
        <v>583</v>
      </c>
    </row>
    <row r="24" spans="3:8" ht="15.75" thickBot="1" x14ac:dyDescent="0.3">
      <c r="C24" s="5" t="s">
        <v>84</v>
      </c>
      <c r="D24" s="11" t="s">
        <v>65</v>
      </c>
      <c r="E24" s="11">
        <v>816</v>
      </c>
      <c r="F24" s="11">
        <v>583</v>
      </c>
      <c r="G24" s="11">
        <v>423</v>
      </c>
      <c r="H24" s="11">
        <v>496</v>
      </c>
    </row>
    <row r="25" spans="3:8" ht="15.75" thickBot="1" x14ac:dyDescent="0.3">
      <c r="C25" s="5" t="s">
        <v>85</v>
      </c>
      <c r="D25" s="11" t="s">
        <v>65</v>
      </c>
      <c r="E25" s="11">
        <v>452</v>
      </c>
      <c r="F25" s="11">
        <v>430</v>
      </c>
      <c r="G25" s="11">
        <v>424</v>
      </c>
      <c r="H25" s="11">
        <v>526</v>
      </c>
    </row>
    <row r="26" spans="3:8" ht="15.75" thickBot="1" x14ac:dyDescent="0.3">
      <c r="C26" s="5" t="s">
        <v>86</v>
      </c>
      <c r="D26" s="11">
        <v>673</v>
      </c>
      <c r="E26" s="11">
        <v>1064</v>
      </c>
      <c r="F26" s="11">
        <v>979</v>
      </c>
      <c r="G26" s="11">
        <v>1098</v>
      </c>
      <c r="H26" s="11">
        <v>1079</v>
      </c>
    </row>
    <row r="27" spans="3:8" ht="15.75" thickBot="1" x14ac:dyDescent="0.3">
      <c r="C27" s="5" t="s">
        <v>87</v>
      </c>
      <c r="D27" s="11">
        <v>128</v>
      </c>
      <c r="E27" s="11">
        <v>150</v>
      </c>
      <c r="F27" s="11">
        <v>171</v>
      </c>
      <c r="G27" s="11">
        <v>188</v>
      </c>
      <c r="H27" s="11">
        <v>172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C15:H22"/>
  <sheetViews>
    <sheetView workbookViewId="0"/>
  </sheetViews>
  <sheetFormatPr baseColWidth="10" defaultRowHeight="15" x14ac:dyDescent="0.25"/>
  <cols>
    <col min="1" max="1" width="11.42578125" style="1"/>
    <col min="2" max="2" width="13" style="1" customWidth="1"/>
    <col min="3" max="3" width="38" style="1" customWidth="1"/>
    <col min="4" max="4" width="14.28515625" style="1" customWidth="1"/>
    <col min="5" max="6" width="11.42578125" style="1"/>
    <col min="7" max="7" width="11.42578125" style="1" customWidth="1"/>
    <col min="8" max="16384" width="11.42578125" style="1"/>
  </cols>
  <sheetData>
    <row r="15" spans="3:8" ht="15.75" thickBot="1" x14ac:dyDescent="0.3">
      <c r="C15" s="3" t="s">
        <v>73</v>
      </c>
      <c r="D15" s="4">
        <v>2018</v>
      </c>
      <c r="E15" s="4">
        <v>2019</v>
      </c>
      <c r="F15" s="4">
        <v>2020</v>
      </c>
      <c r="G15" s="4">
        <v>2021</v>
      </c>
      <c r="H15" s="4">
        <v>2022</v>
      </c>
    </row>
    <row r="16" spans="3:8" ht="19.5" customHeight="1" thickBot="1" x14ac:dyDescent="0.3">
      <c r="C16" s="5" t="s">
        <v>104</v>
      </c>
      <c r="D16" s="11">
        <v>353</v>
      </c>
      <c r="E16" s="11">
        <v>302</v>
      </c>
      <c r="F16" s="11">
        <v>192</v>
      </c>
      <c r="G16" s="11">
        <v>239</v>
      </c>
      <c r="H16" s="11">
        <v>393</v>
      </c>
    </row>
    <row r="17" spans="3:8" ht="15.75" thickBot="1" x14ac:dyDescent="0.3">
      <c r="C17" s="5" t="s">
        <v>57</v>
      </c>
      <c r="D17" s="11">
        <v>3424</v>
      </c>
      <c r="E17" s="11">
        <v>4610</v>
      </c>
      <c r="F17" s="11">
        <v>5341</v>
      </c>
      <c r="G17" s="11">
        <v>5663</v>
      </c>
      <c r="H17" s="11">
        <v>5588</v>
      </c>
    </row>
    <row r="18" spans="3:8" ht="15.75" thickBot="1" x14ac:dyDescent="0.3">
      <c r="C18" s="5" t="s">
        <v>58</v>
      </c>
      <c r="D18" s="11">
        <v>117</v>
      </c>
      <c r="E18" s="11">
        <v>154</v>
      </c>
      <c r="F18" s="11">
        <v>214</v>
      </c>
      <c r="G18" s="11">
        <v>311</v>
      </c>
      <c r="H18" s="11">
        <v>343</v>
      </c>
    </row>
    <row r="19" spans="3:8" ht="15.75" thickBot="1" x14ac:dyDescent="0.3">
      <c r="C19" s="5" t="s">
        <v>59</v>
      </c>
      <c r="D19" s="11">
        <v>10</v>
      </c>
      <c r="E19" s="11">
        <v>8</v>
      </c>
      <c r="F19" s="11">
        <v>7</v>
      </c>
      <c r="G19" s="11">
        <v>6</v>
      </c>
      <c r="H19" s="11">
        <v>10</v>
      </c>
    </row>
    <row r="20" spans="3:8" ht="15.75" thickBot="1" x14ac:dyDescent="0.3">
      <c r="C20" s="5" t="s">
        <v>60</v>
      </c>
      <c r="D20" s="11">
        <v>83</v>
      </c>
      <c r="E20" s="11">
        <v>80</v>
      </c>
      <c r="F20" s="11">
        <v>74</v>
      </c>
      <c r="G20" s="11">
        <v>51</v>
      </c>
      <c r="H20" s="11">
        <v>46</v>
      </c>
    </row>
    <row r="21" spans="3:8" ht="15.75" thickBot="1" x14ac:dyDescent="0.3">
      <c r="C21" s="5" t="s">
        <v>61</v>
      </c>
      <c r="D21" s="11">
        <v>102</v>
      </c>
      <c r="E21" s="11">
        <v>189</v>
      </c>
      <c r="F21" s="11">
        <v>189</v>
      </c>
      <c r="G21" s="11">
        <v>147</v>
      </c>
      <c r="H21" s="11">
        <v>172</v>
      </c>
    </row>
    <row r="22" spans="3:8" ht="15.75" thickBot="1" x14ac:dyDescent="0.3">
      <c r="C22" s="5" t="s">
        <v>62</v>
      </c>
      <c r="D22" s="11">
        <v>590</v>
      </c>
      <c r="E22" s="11">
        <v>632</v>
      </c>
      <c r="F22" s="11">
        <v>405</v>
      </c>
      <c r="G22" s="11">
        <v>287</v>
      </c>
      <c r="H22" s="11">
        <v>365</v>
      </c>
    </row>
  </sheetData>
  <pageMargins left="0.7" right="0.7" top="0.75" bottom="0.75" header="0.3" footer="0.3"/>
  <pageSetup paperSize="9" orientation="portrait" horizontalDpi="1200" verticalDpi="12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C15:I27"/>
  <sheetViews>
    <sheetView workbookViewId="0"/>
  </sheetViews>
  <sheetFormatPr baseColWidth="10" defaultRowHeight="15" x14ac:dyDescent="0.25"/>
  <cols>
    <col min="1" max="2" width="11.42578125" style="1"/>
    <col min="3" max="3" width="30.28515625" style="1" customWidth="1"/>
    <col min="4" max="16384" width="11.42578125" style="1"/>
  </cols>
  <sheetData>
    <row r="15" spans="3:9" ht="15.75" thickBot="1" x14ac:dyDescent="0.3">
      <c r="C15" s="3" t="s">
        <v>74</v>
      </c>
      <c r="D15" s="4">
        <v>2017</v>
      </c>
      <c r="E15" s="4">
        <v>2018</v>
      </c>
      <c r="F15" s="4">
        <v>2019</v>
      </c>
      <c r="G15" s="4">
        <v>2020</v>
      </c>
      <c r="H15" s="4">
        <v>2021</v>
      </c>
      <c r="I15" s="4">
        <v>2022</v>
      </c>
    </row>
    <row r="16" spans="3:9" ht="15.75" thickBot="1" x14ac:dyDescent="0.3">
      <c r="C16" s="5" t="s">
        <v>63</v>
      </c>
      <c r="D16" s="11">
        <v>7291</v>
      </c>
      <c r="E16" s="11">
        <v>5819</v>
      </c>
      <c r="F16" s="11">
        <v>4708</v>
      </c>
      <c r="G16" s="11">
        <v>7039</v>
      </c>
      <c r="H16" s="11">
        <v>7423</v>
      </c>
      <c r="I16" s="11">
        <v>8172</v>
      </c>
    </row>
    <row r="17" spans="3:9" ht="15.75" thickBot="1" x14ac:dyDescent="0.3">
      <c r="C17" s="5" t="s">
        <v>64</v>
      </c>
      <c r="D17" s="11">
        <v>266</v>
      </c>
      <c r="E17" s="11">
        <v>225</v>
      </c>
      <c r="F17" s="11">
        <v>267</v>
      </c>
      <c r="G17" s="11">
        <v>173</v>
      </c>
      <c r="H17" s="11">
        <v>196</v>
      </c>
      <c r="I17" s="11">
        <v>266</v>
      </c>
    </row>
    <row r="18" spans="3:9" ht="15.75" thickBot="1" x14ac:dyDescent="0.3">
      <c r="C18" s="5" t="s">
        <v>56</v>
      </c>
      <c r="D18" s="11">
        <v>766</v>
      </c>
      <c r="E18" s="11">
        <v>338</v>
      </c>
      <c r="F18" s="11">
        <v>262</v>
      </c>
      <c r="G18" s="11">
        <v>534</v>
      </c>
      <c r="H18" s="11">
        <v>864</v>
      </c>
      <c r="I18" s="11">
        <v>464</v>
      </c>
    </row>
    <row r="24" spans="3:9" x14ac:dyDescent="0.25">
      <c r="D24" s="18"/>
    </row>
    <row r="25" spans="3:9" x14ac:dyDescent="0.25">
      <c r="D25" s="18"/>
    </row>
    <row r="26" spans="3:9" x14ac:dyDescent="0.25">
      <c r="D26" s="18"/>
    </row>
    <row r="27" spans="3:9" x14ac:dyDescent="0.25">
      <c r="D27" s="17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Inicio</vt:lpstr>
      <vt:lpstr>Solicitudes por Provincias</vt:lpstr>
      <vt:lpstr>Solicitud por país de origen</vt:lpstr>
      <vt:lpstr>Solicitudes por tipo de Delito</vt:lpstr>
      <vt:lpstr>Solic por canal de transmisión</vt:lpstr>
      <vt:lpstr>Comparativa procede solicitudes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</dc:creator>
  <cp:lastModifiedBy>Francisco Javier Patón Cubo</cp:lastModifiedBy>
  <dcterms:created xsi:type="dcterms:W3CDTF">2020-09-09T08:30:41Z</dcterms:created>
  <dcterms:modified xsi:type="dcterms:W3CDTF">2023-09-28T10:53:49Z</dcterms:modified>
</cp:coreProperties>
</file>